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2.xml" ContentType="application/vnd.openxmlformats-officedocument.drawing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worksheets/sheet6.xml" ContentType="application/vnd.openxmlformats-officedocument.spreadsheetml.worksheet+xml"/>
  <Override PartName="/xl/drawings/drawing18.xml" ContentType="application/vnd.openxmlformats-officedocument.drawing+xml"/>
  <Override PartName="/xl/worksheets/sheet7.xml" ContentType="application/vnd.openxmlformats-officedocument.spreadsheetml.worksheet+xml"/>
  <Override PartName="/xl/drawings/drawing21.xml" ContentType="application/vnd.openxmlformats-officedocument.drawing+xml"/>
  <Override PartName="/xl/worksheets/sheet8.xml" ContentType="application/vnd.openxmlformats-officedocument.spreadsheetml.worksheet+xml"/>
  <Override PartName="/xl/drawings/drawing24.xml" ContentType="application/vnd.openxmlformats-officedocument.drawing+xml"/>
  <Override PartName="/xl/worksheets/sheet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000" windowHeight="9225" tabRatio="609" activeTab="7"/>
  </bookViews>
  <sheets>
    <sheet name="box 15-008" sheetId="1" r:id="rId1"/>
    <sheet name="box 15-007" sheetId="2" r:id="rId2"/>
    <sheet name="box 15-006" sheetId="3" r:id="rId3"/>
    <sheet name="box 15-005" sheetId="4" r:id="rId4"/>
    <sheet name="box 15-004" sheetId="5" r:id="rId5"/>
    <sheet name="box 15-003" sheetId="6" r:id="rId6"/>
    <sheet name="box 15-002" sheetId="7" r:id="rId7"/>
    <sheet name="BOX 01-18-025" sheetId="8" r:id="rId8"/>
    <sheet name="VIERGE" sheetId="9" r:id="rId9"/>
  </sheets>
  <definedNames/>
  <calcPr fullCalcOnLoad="1"/>
</workbook>
</file>

<file path=xl/sharedStrings.xml><?xml version="1.0" encoding="utf-8"?>
<sst xmlns="http://schemas.openxmlformats.org/spreadsheetml/2006/main" count="380" uniqueCount="100">
  <si>
    <t>Date</t>
  </si>
  <si>
    <t>Température moyenne</t>
  </si>
  <si>
    <t>SPA (O/N) :</t>
  </si>
  <si>
    <t>55°C pendant 14 jours,</t>
  </si>
  <si>
    <t>60°C pendant 7 jours,</t>
  </si>
  <si>
    <t>65°C pendant 3 jours,</t>
  </si>
  <si>
    <t>70°C pendant 12 heures.</t>
  </si>
  <si>
    <t>Hygiénisation</t>
  </si>
  <si>
    <t>T° minimale</t>
  </si>
  <si>
    <t>Courbes théoriques moyennes</t>
  </si>
  <si>
    <t>Date de mise en BOX :</t>
  </si>
  <si>
    <t>T1 °C</t>
  </si>
  <si>
    <t>T2 °C</t>
  </si>
  <si>
    <t>T3 °C</t>
  </si>
  <si>
    <t>T4 °C</t>
  </si>
  <si>
    <t>NON</t>
  </si>
  <si>
    <t>Formulaire de relevé de température du BOX N°  8    TYPE de sous produits : BOUES</t>
  </si>
  <si>
    <t>Formulaire de relevé de température du BOX N°  7    TYPE de sous produits : BOUES</t>
  </si>
  <si>
    <t>Formulaire de relevé de température du BOX N°  6   TYPE de sous produits : BOUES</t>
  </si>
  <si>
    <t>SPA (O/N) :NON</t>
  </si>
  <si>
    <r>
      <t xml:space="preserve">Formulaire de relevé de température du BOX N°  </t>
    </r>
    <r>
      <rPr>
        <b/>
        <sz val="11"/>
        <color indexed="10"/>
        <rFont val="Arial"/>
        <family val="2"/>
      </rPr>
      <t>8</t>
    </r>
    <r>
      <rPr>
        <b/>
        <sz val="10"/>
        <rFont val="Arial"/>
        <family val="2"/>
      </rPr>
      <t xml:space="preserve">    TYPE de sous produits : BOUES</t>
    </r>
  </si>
  <si>
    <t>BENNES ENTRANTES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</si>
  <si>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</si>
  <si>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</si>
  <si>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Date de mise en BOX :</t>
    </r>
    <r>
      <rPr>
        <b/>
        <sz val="10"/>
        <rFont val="Arial"/>
        <family val="2"/>
      </rPr>
      <t xml:space="preserve">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</si>
  <si>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</si>
  <si>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Formulaire de relevé de température du BOX N°  6    TYPE de sous produits : BOUES</t>
  </si>
  <si>
    <t>Formulaire de relevé de température du BOX N°  5    TYPE de sous produits : BOUES</t>
  </si>
  <si>
    <t>Formulaire de relevé de température du BOX N°  5   TYPE de sous produits : BOUES</t>
  </si>
  <si>
    <t>Formulaire de relevé de température du BOX N°  4    TYPE de sous produits : BOUES</t>
  </si>
  <si>
    <t>Formulaire de relevé de température du BOX N°  4   TYPE de sous produits : BOUES</t>
  </si>
  <si>
    <t>Formulaire de relevé de température du BOX N°  3   TYPE de sous produits : BOUES</t>
  </si>
  <si>
    <t>Formulaire de relevé de température du BOX N°  3    TYPE de sous produits : BOUES</t>
  </si>
  <si>
    <t>Formulaire de relevé de température du BOX N°  2  TYPE de sous produits : BOUES</t>
  </si>
  <si>
    <t>Formulaire de relevé de température du BOX N°  2    TYPE de sous produits : BOUES</t>
  </si>
  <si>
    <t>Formulaire de relevé de température du BOX N°  1    TYPE de sous produits : BOUES</t>
  </si>
  <si>
    <t>Formulaire de relevé de température du BOX N°  1  TYPE de sous produits : BOUES</t>
  </si>
  <si>
    <t>REF BOX : Box 15-xx-008</t>
  </si>
  <si>
    <r>
      <t>REF BOX : Box</t>
    </r>
    <r>
      <rPr>
        <b/>
        <sz val="10"/>
        <rFont val="Arial"/>
        <family val="2"/>
      </rPr>
      <t xml:space="preserve"> F-15-xx-008</t>
    </r>
  </si>
  <si>
    <r>
      <t>REF BOX : Box</t>
    </r>
    <r>
      <rPr>
        <b/>
        <sz val="10"/>
        <rFont val="Arial"/>
        <family val="2"/>
      </rPr>
      <t xml:space="preserve"> F-15-xx-007</t>
    </r>
  </si>
  <si>
    <r>
      <t>REF BOX : Box</t>
    </r>
    <r>
      <rPr>
        <b/>
        <sz val="10"/>
        <rFont val="Arial"/>
        <family val="2"/>
      </rPr>
      <t xml:space="preserve"> F-15-xx-006</t>
    </r>
  </si>
  <si>
    <r>
      <t>REF BOX : Box</t>
    </r>
    <r>
      <rPr>
        <b/>
        <sz val="10"/>
        <rFont val="Arial"/>
        <family val="2"/>
      </rPr>
      <t xml:space="preserve"> F-15-xx-005</t>
    </r>
  </si>
  <si>
    <r>
      <t>REF BOX : Box</t>
    </r>
    <r>
      <rPr>
        <b/>
        <sz val="10"/>
        <rFont val="Arial"/>
        <family val="2"/>
      </rPr>
      <t xml:space="preserve"> F-15-xx-004</t>
    </r>
  </si>
  <si>
    <r>
      <t>REF BOX : Box</t>
    </r>
    <r>
      <rPr>
        <b/>
        <sz val="10"/>
        <rFont val="Arial"/>
        <family val="2"/>
      </rPr>
      <t xml:space="preserve"> F-15-xx-003</t>
    </r>
  </si>
  <si>
    <r>
      <t>REF BOX : Box</t>
    </r>
    <r>
      <rPr>
        <b/>
        <sz val="10"/>
        <rFont val="Arial"/>
        <family val="2"/>
      </rPr>
      <t xml:space="preserve"> F-15-xx-002</t>
    </r>
  </si>
  <si>
    <r>
      <t>REF BOX : Box</t>
    </r>
    <r>
      <rPr>
        <b/>
        <sz val="10"/>
        <rFont val="Arial"/>
        <family val="2"/>
      </rPr>
      <t xml:space="preserve"> F-15-xx-001</t>
    </r>
  </si>
  <si>
    <t>REF BOX : Box 15-xx-00</t>
  </si>
  <si>
    <t xml:space="preserve">Formulaire de relevé de température du BOX N°    TYPE de sous produits : </t>
  </si>
  <si>
    <t>REF BOX : Box 15-10-005-237</t>
  </si>
  <si>
    <t>Date de mise en BOX :27/10/2015</t>
  </si>
  <si>
    <t>B 15 10 3453</t>
  </si>
  <si>
    <t>REF BOX : Box 15-10-002-238</t>
  </si>
  <si>
    <t>Date de mise en BOX :29/10/2015</t>
  </si>
  <si>
    <t>BU GR</t>
  </si>
  <si>
    <t>B 15 10 3464</t>
  </si>
  <si>
    <t>B 15 10 3468</t>
  </si>
  <si>
    <t>B 15 10 3467</t>
  </si>
  <si>
    <t>B 15 11 3479</t>
  </si>
  <si>
    <t>B 15 11 3490</t>
  </si>
  <si>
    <t>B 15 11 3528</t>
  </si>
  <si>
    <t>B 15 11 3499</t>
  </si>
  <si>
    <t>B 15 11 3476</t>
  </si>
  <si>
    <t>B 15 11 3482</t>
  </si>
  <si>
    <t>MATURATION</t>
  </si>
  <si>
    <t>REF BOX : Box 15-11-003-239</t>
  </si>
  <si>
    <t>Date de mise en BOX :04/11/2015</t>
  </si>
  <si>
    <t>B 15 11 3489</t>
  </si>
  <si>
    <t>B 15 11 3495</t>
  </si>
  <si>
    <t>B 15 11 3504</t>
  </si>
  <si>
    <t>REF BOX : Box 15-11-006-243</t>
  </si>
  <si>
    <t>Date de mise en BOX :19/11/2015</t>
  </si>
  <si>
    <t>BU</t>
  </si>
  <si>
    <t>B 15 11 3543</t>
  </si>
  <si>
    <t>B 15 11 3558</t>
  </si>
  <si>
    <t>B 15 11 3559</t>
  </si>
  <si>
    <t>B 15 11 3571</t>
  </si>
  <si>
    <t>B 15 11 3572</t>
  </si>
  <si>
    <t>REF BOX : Box 15-11-004-241</t>
  </si>
  <si>
    <t>Date de mise en BOX :10/11/2015</t>
  </si>
  <si>
    <t>B 15 11 3520</t>
  </si>
  <si>
    <t>B 15 113530</t>
  </si>
  <si>
    <t>B 15 11 3536</t>
  </si>
  <si>
    <t>B 15 11 3542</t>
  </si>
  <si>
    <t>B 15 11 3544</t>
  </si>
  <si>
    <t>REF BOX : Box 15-11-007-240</t>
  </si>
  <si>
    <t>Date de mise en BOX :09/11/2015</t>
  </si>
  <si>
    <t>MS</t>
  </si>
  <si>
    <t>B 15 11 3507</t>
  </si>
  <si>
    <t>B 15 11 3523</t>
  </si>
  <si>
    <t>B 15 11 3547</t>
  </si>
  <si>
    <t>B 15 11 3556</t>
  </si>
  <si>
    <t>B 15 11 3567</t>
  </si>
  <si>
    <t>B 15 11 3577</t>
  </si>
  <si>
    <t xml:space="preserve">MATURATION </t>
  </si>
  <si>
    <t>REF BOX : Box F 01/18/025</t>
  </si>
  <si>
    <t>Date de mise en BOX :27/11/2018</t>
  </si>
  <si>
    <t>B/18/00234</t>
  </si>
  <si>
    <t>B/18/00240</t>
  </si>
  <si>
    <t>B/18/00242</t>
  </si>
  <si>
    <t>B/18/00245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</si>
</sst>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"/>
    <numFmt numFmtId="175" formatCode="mmm\-yyyy"/>
    <numFmt numFmtId="176" formatCode="[$-40C]dddd\ d\ mmmm\ yyyy"/>
    <numFmt numFmtId="177" formatCode="[$-40C]d\-mmm;@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1"/>
      <color indexed="36"/>
      <name val="Calibri"/>
      <family val="2"/>
    </font>
    <font>
      <b/>
      <sz val="11"/>
      <color indexed="10"/>
      <name val="Arial"/>
      <family val="2"/>
    </font>
    <font>
      <sz val="8.25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0"/>
    </font>
    <font>
      <b/>
      <sz val="8"/>
      <color indexed="8"/>
      <name val="Arial"/>
      <family val="0"/>
    </font>
    <font>
      <b/>
      <sz val="8"/>
      <color indexed="8"/>
      <name val="Calibri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1" borderId="9" applyNumberFormat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7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wrapText="1"/>
    </xf>
    <xf numFmtId="17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7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74" fontId="1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32" borderId="11" xfId="0" applyFill="1" applyBorder="1" applyAlignment="1">
      <alignment/>
    </xf>
    <xf numFmtId="0" fontId="0" fillId="32" borderId="0" xfId="0" applyFill="1" applyAlignment="1">
      <alignment/>
    </xf>
    <xf numFmtId="14" fontId="0" fillId="32" borderId="0" xfId="0" applyNumberFormat="1" applyFill="1" applyAlignment="1">
      <alignment/>
    </xf>
    <xf numFmtId="0" fontId="0" fillId="32" borderId="11" xfId="0" applyFont="1" applyFill="1" applyBorder="1" applyAlignment="1">
      <alignment/>
    </xf>
    <xf numFmtId="49" fontId="13" fillId="33" borderId="10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74" fontId="1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4" fontId="1" fillId="0" borderId="20" xfId="0" applyNumberFormat="1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14" fontId="0" fillId="34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15-008'!$B$10:$B$42</c:f>
              <c:strCache/>
            </c:strRef>
          </c:cat>
          <c:val>
            <c:numRef>
              <c:f>'box 15-008'!$J$10:$J$43</c:f>
              <c:numCache/>
            </c:numRef>
          </c:val>
          <c:smooth val="0"/>
        </c:ser>
        <c:ser>
          <c:idx val="1"/>
          <c:order val="1"/>
          <c:tx>
            <c:strRef>
              <c:f>'box 15-008'!$K$9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15-008'!$B$10:$B$42</c:f>
              <c:strCache/>
            </c:strRef>
          </c:cat>
          <c:val>
            <c:numRef>
              <c:f>'box 15-008'!$K$10:$K$43</c:f>
              <c:numCache/>
            </c:numRef>
          </c:val>
          <c:smooth val="0"/>
        </c:ser>
        <c:ser>
          <c:idx val="2"/>
          <c:order val="2"/>
          <c:tx>
            <c:strRef>
              <c:f>'box 15-008'!$B$7</c:f>
              <c:strCache>
                <c:ptCount val="1"/>
                <c:pt idx="0">
                  <c:v>REF BOX : Box 15-xx-008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15-008'!$B$10:$B$42</c:f>
              <c:strCache/>
            </c:strRef>
          </c:cat>
          <c:val>
            <c:numRef>
              <c:f>'box 15-008'!$G$10:$G$43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15-008'!#REF!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0529424"/>
        <c:axId val="52111633"/>
      </c:lineChart>
      <c:dateAx>
        <c:axId val="505294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1163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111633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294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15-004'!$B$74:$B$96</c:f>
              <c:strCache/>
            </c:strRef>
          </c:cat>
          <c:val>
            <c:numRef>
              <c:f>'box 15-004'!$J$74:$J$106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15-004'!$K$73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15-004'!$B$74:$B$96</c:f>
              <c:strCache/>
            </c:strRef>
          </c:cat>
          <c:val>
            <c:numRef>
              <c:f>'box 15-004'!$K$74:$K$106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15-004'!$B$71</c:f>
              <c:strCache>
                <c:ptCount val="1"/>
                <c:pt idx="0">
                  <c:v>REF BOX : Box F-15-xx-004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15-004'!$B$74:$B$96</c:f>
              <c:strCache/>
            </c:strRef>
          </c:cat>
          <c:val>
            <c:numRef>
              <c:f>'box 15-004'!$G$74:$G$96</c:f>
              <c:numCache/>
            </c:numRef>
          </c:val>
          <c:smooth val="0"/>
        </c:ser>
        <c:marker val="1"/>
        <c:axId val="33575530"/>
        <c:axId val="33744315"/>
      </c:lineChart>
      <c:dateAx>
        <c:axId val="3357553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43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3744315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3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6475"/>
          <c:w val="0.899"/>
          <c:h val="0.8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15-003'!$B$10:$B$42</c:f>
              <c:strCache/>
            </c:strRef>
          </c:cat>
          <c:val>
            <c:numRef>
              <c:f>'box 15-003'!$J$10:$J$43</c:f>
              <c:numCache/>
            </c:numRef>
          </c:val>
          <c:smooth val="0"/>
        </c:ser>
        <c:ser>
          <c:idx val="1"/>
          <c:order val="1"/>
          <c:tx>
            <c:strRef>
              <c:f>'box 15-003'!$K$9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15-003'!$B$10:$B$42</c:f>
              <c:strCache/>
            </c:strRef>
          </c:cat>
          <c:val>
            <c:numRef>
              <c:f>'box 15-003'!$K$10:$K$43</c:f>
              <c:numCache/>
            </c:numRef>
          </c:val>
          <c:smooth val="0"/>
        </c:ser>
        <c:ser>
          <c:idx val="2"/>
          <c:order val="2"/>
          <c:tx>
            <c:strRef>
              <c:f>'box 15-003'!$B$7</c:f>
              <c:strCache>
                <c:ptCount val="1"/>
                <c:pt idx="0">
                  <c:v>REF BOX : Box 15-11-003-239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15-003'!$B$10:$B$42</c:f>
              <c:strCache/>
            </c:strRef>
          </c:cat>
          <c:val>
            <c:numRef>
              <c:f>'box 15-003'!$G$10:$G$43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15-003'!#REF!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263380"/>
        <c:axId val="48934965"/>
      </c:lineChart>
      <c:dateAx>
        <c:axId val="352633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496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934965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13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33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39"/>
          <c:y val="0.858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275"/>
          <c:w val="0.8947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15-003'!$B$74:$B$96</c:f>
              <c:strCache/>
            </c:strRef>
          </c:cat>
          <c:val>
            <c:numRef>
              <c:f>'box 15-003'!$J$74:$J$106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15-003'!$K$73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15-003'!$B$74:$B$96</c:f>
              <c:strCache/>
            </c:strRef>
          </c:cat>
          <c:val>
            <c:numRef>
              <c:f>'box 15-003'!$K$74:$K$106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15-003'!$B$71</c:f>
              <c:strCache>
                <c:ptCount val="1"/>
                <c:pt idx="0">
                  <c:v>REF BOX : Box F-15-xx-003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15-003'!$B$74:$B$96</c:f>
              <c:strCache/>
            </c:strRef>
          </c:cat>
          <c:val>
            <c:numRef>
              <c:f>'box 15-003'!$G$74:$G$96</c:f>
              <c:numCache/>
            </c:numRef>
          </c:val>
          <c:smooth val="0"/>
        </c:ser>
        <c:marker val="1"/>
        <c:axId val="37761502"/>
        <c:axId val="4309199"/>
      </c:lineChart>
      <c:dateAx>
        <c:axId val="377615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19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09199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7615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52"/>
          <c:w val="0.428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33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825"/>
          <c:w val="0.89875"/>
          <c:h val="0.797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15-002'!$B$10:$B$42</c:f>
              <c:strCache/>
            </c:strRef>
          </c:cat>
          <c:val>
            <c:numRef>
              <c:f>'box 15-002'!$J$10:$J$43</c:f>
              <c:numCache/>
            </c:numRef>
          </c:val>
          <c:smooth val="0"/>
        </c:ser>
        <c:ser>
          <c:idx val="1"/>
          <c:order val="1"/>
          <c:tx>
            <c:strRef>
              <c:f>'box 15-002'!$K$9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15-002'!$B$10:$B$42</c:f>
              <c:strCache/>
            </c:strRef>
          </c:cat>
          <c:val>
            <c:numRef>
              <c:f>'box 15-002'!$K$10:$K$43</c:f>
              <c:numCache/>
            </c:numRef>
          </c:val>
          <c:smooth val="0"/>
        </c:ser>
        <c:ser>
          <c:idx val="2"/>
          <c:order val="2"/>
          <c:tx>
            <c:strRef>
              <c:f>'box 15-002'!$B$7</c:f>
              <c:strCache>
                <c:ptCount val="1"/>
                <c:pt idx="0">
                  <c:v>REF BOX : Box 15-10-002-238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15-002'!$B$10:$B$42</c:f>
              <c:strCache/>
            </c:strRef>
          </c:cat>
          <c:val>
            <c:numRef>
              <c:f>'box 15-002'!$G$10:$G$43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782792"/>
        <c:axId val="13500809"/>
      </c:lineChart>
      <c:dateAx>
        <c:axId val="387827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080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3500809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827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4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2"/>
          <c:h val="0.7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15-002'!$B$74:$B$96</c:f>
              <c:strCache/>
            </c:strRef>
          </c:cat>
          <c:val>
            <c:numRef>
              <c:f>'box 15-002'!$J$74:$J$106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15-002'!$K$73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15-002'!$B$74:$B$96</c:f>
              <c:strCache/>
            </c:strRef>
          </c:cat>
          <c:val>
            <c:numRef>
              <c:f>'box 15-002'!$K$74:$K$106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15-002'!$B$71</c:f>
              <c:strCache>
                <c:ptCount val="1"/>
                <c:pt idx="0">
                  <c:v>REF BOX : Box F-15-xx-002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15-002'!$B$74:$B$96</c:f>
              <c:strCache/>
            </c:strRef>
          </c:cat>
          <c:val>
            <c:numRef>
              <c:f>'box 15-002'!$G$74:$G$96</c:f>
              <c:numCache/>
            </c:numRef>
          </c:val>
          <c:smooth val="0"/>
        </c:ser>
        <c:marker val="1"/>
        <c:axId val="54398418"/>
        <c:axId val="19823715"/>
      </c:lineChart>
      <c:dateAx>
        <c:axId val="543984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237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823715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984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7"/>
          <c:y val="0.8425"/>
          <c:w val="0.428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025"/>
          <c:w val="0.89975"/>
          <c:h val="0.79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01-18-025'!$B$8:$B$40</c:f>
              <c:strCache/>
            </c:strRef>
          </c:cat>
          <c:val>
            <c:numRef>
              <c:f>'BOX 01-18-025'!$J$8:$J$41</c:f>
              <c:numCache/>
            </c:numRef>
          </c:val>
          <c:smooth val="0"/>
        </c:ser>
        <c:ser>
          <c:idx val="1"/>
          <c:order val="1"/>
          <c:tx>
            <c:strRef>
              <c:f>'BOX 01-18-025'!$K$7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01-18-025'!$B$8:$B$40</c:f>
              <c:strCache/>
            </c:strRef>
          </c:cat>
          <c:val>
            <c:numRef>
              <c:f>'BOX 01-18-025'!$K$8:$K$41</c:f>
              <c:numCache/>
            </c:numRef>
          </c:val>
          <c:smooth val="0"/>
        </c:ser>
        <c:ser>
          <c:idx val="2"/>
          <c:order val="2"/>
          <c:tx>
            <c:strRef>
              <c:f>'BOX 01-18-025'!$B$5</c:f>
              <c:strCache>
                <c:ptCount val="1"/>
                <c:pt idx="0">
                  <c:v>REF BOX : Box F 01/18/025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01-18-025'!$B$8:$B$40</c:f>
              <c:strCache/>
            </c:strRef>
          </c:cat>
          <c:val>
            <c:numRef>
              <c:f>'BOX 01-18-025'!$G$8:$G$41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01-18-025'!#REF!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195708"/>
        <c:axId val="62217053"/>
      </c:lineChart>
      <c:dateAx>
        <c:axId val="441957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1705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217053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1957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01-18-025'!$B$72:$B$94</c:f>
              <c:strCache/>
            </c:strRef>
          </c:cat>
          <c:val>
            <c:numRef>
              <c:f>'BOX 01-18-025'!$J$72:$J$104</c:f>
              <c:numCache/>
            </c:numRef>
          </c:val>
          <c:smooth val="0"/>
        </c:ser>
        <c:ser>
          <c:idx val="1"/>
          <c:order val="1"/>
          <c:tx>
            <c:strRef>
              <c:f>'BOX 01-18-025'!$K$71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01-18-025'!$B$72:$B$94</c:f>
              <c:strCache/>
            </c:strRef>
          </c:cat>
          <c:val>
            <c:numRef>
              <c:f>'BOX 01-18-025'!$K$72:$K$104</c:f>
              <c:numCache/>
            </c:numRef>
          </c:val>
          <c:smooth val="0"/>
        </c:ser>
        <c:ser>
          <c:idx val="2"/>
          <c:order val="2"/>
          <c:tx>
            <c:strRef>
              <c:f>'BOX 01-18-025'!$B$69</c:f>
              <c:strCache>
                <c:ptCount val="1"/>
                <c:pt idx="0">
                  <c:v>REF BOX : Box F-15-xx-001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01-18-025'!$B$72:$B$94</c:f>
              <c:strCache/>
            </c:strRef>
          </c:cat>
          <c:val>
            <c:numRef>
              <c:f>'BOX 01-18-025'!$G$72:$G$94</c:f>
              <c:numCache/>
            </c:numRef>
          </c:val>
          <c:smooth val="0"/>
        </c:ser>
        <c:marker val="1"/>
        <c:axId val="23082566"/>
        <c:axId val="6416503"/>
      </c:lineChart>
      <c:dateAx>
        <c:axId val="230825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650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416503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825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3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975"/>
          <c:w val="0.89975"/>
          <c:h val="0.7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VIERGE!$B$10:$B$42</c:f>
              <c:numCache/>
            </c:numRef>
          </c:cat>
          <c:val>
            <c:numRef>
              <c:f>VIERGE!$J$10:$J$43</c:f>
              <c:numCache/>
            </c:numRef>
          </c:val>
          <c:smooth val="0"/>
        </c:ser>
        <c:ser>
          <c:idx val="1"/>
          <c:order val="1"/>
          <c:tx>
            <c:strRef>
              <c:f>VIERGE!$K$9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VIERGE!$B$10:$B$42</c:f>
              <c:numCache/>
            </c:numRef>
          </c:cat>
          <c:val>
            <c:numRef>
              <c:f>VIERGE!$K$10:$K$43</c:f>
              <c:numCache/>
            </c:numRef>
          </c:val>
          <c:smooth val="0"/>
        </c:ser>
        <c:ser>
          <c:idx val="2"/>
          <c:order val="2"/>
          <c:tx>
            <c:strRef>
              <c:f>VIERGE!$B$7</c:f>
              <c:strCache>
                <c:ptCount val="1"/>
                <c:pt idx="0">
                  <c:v>REF BOX : Box 15-xx-00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VIERGE!$B$10:$B$42</c:f>
              <c:numCache/>
            </c:numRef>
          </c:cat>
          <c:val>
            <c:numRef>
              <c:f>VIERGE!$G$10:$G$43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VIERGE!#REF!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748528"/>
        <c:axId val="49974705"/>
      </c:lineChart>
      <c:catAx>
        <c:axId val="577485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4705"/>
        <c:crosses val="autoZero"/>
        <c:auto val="1"/>
        <c:lblOffset val="100"/>
        <c:tickLblSkip val="1"/>
        <c:noMultiLvlLbl val="0"/>
      </c:catAx>
      <c:valAx>
        <c:axId val="49974705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9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8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4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075"/>
          <c:w val="0.8975"/>
          <c:h val="0.79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VIERGE!$B$74:$B$96</c:f>
              <c:strCache/>
            </c:strRef>
          </c:cat>
          <c:val>
            <c:numRef>
              <c:f>VIERGE!$J$74:$J$106</c:f>
              <c:numCache/>
            </c:numRef>
          </c:val>
          <c:smooth val="0"/>
        </c:ser>
        <c:ser>
          <c:idx val="1"/>
          <c:order val="1"/>
          <c:tx>
            <c:strRef>
              <c:f>VIERGE!$K$73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VIERGE!$B$74:$B$96</c:f>
              <c:strCache/>
            </c:strRef>
          </c:cat>
          <c:val>
            <c:numRef>
              <c:f>VIERGE!$K$74:$K$106</c:f>
              <c:numCache/>
            </c:numRef>
          </c:val>
          <c:smooth val="0"/>
        </c:ser>
        <c:ser>
          <c:idx val="2"/>
          <c:order val="2"/>
          <c:tx>
            <c:strRef>
              <c:f>VIERGE!$B$71</c:f>
              <c:strCache>
                <c:ptCount val="1"/>
                <c:pt idx="0">
                  <c:v>REF BOX : Box F-15-xx-001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VIERGE!$B$74:$B$96</c:f>
              <c:strCache/>
            </c:strRef>
          </c:cat>
          <c:val>
            <c:numRef>
              <c:f>VIERGE!$G$74:$G$96</c:f>
              <c:numCache/>
            </c:numRef>
          </c:val>
          <c:smooth val="0"/>
        </c:ser>
        <c:marker val="1"/>
        <c:axId val="47119162"/>
        <c:axId val="21419275"/>
      </c:lineChart>
      <c:dateAx>
        <c:axId val="4711916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1927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419275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19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"/>
          <c:w val="0.896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15-008'!$B$74:$B$96</c:f>
              <c:strCache/>
            </c:strRef>
          </c:cat>
          <c:val>
            <c:numRef>
              <c:f>'box 15-008'!$J$74:$J$106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15-008'!$K$73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15-008'!$B$74:$B$96</c:f>
              <c:strCache/>
            </c:strRef>
          </c:cat>
          <c:val>
            <c:numRef>
              <c:f>'box 15-008'!$K$74:$K$106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15-008'!$B$71</c:f>
              <c:strCache>
                <c:ptCount val="1"/>
                <c:pt idx="0">
                  <c:v>REF BOX : Box F-15-xx-008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15-008'!$B$74:$B$96</c:f>
              <c:strCache/>
            </c:strRef>
          </c:cat>
          <c:val>
            <c:numRef>
              <c:f>'box 15-008'!$G$74:$G$96</c:f>
              <c:numCache/>
            </c:numRef>
          </c:val>
          <c:smooth val="0"/>
        </c:ser>
        <c:marker val="1"/>
        <c:axId val="66351514"/>
        <c:axId val="60292715"/>
      </c:lineChart>
      <c:dateAx>
        <c:axId val="663515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292715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0292715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15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15-007'!$B$10:$B$42</c:f>
              <c:strCache/>
            </c:strRef>
          </c:cat>
          <c:val>
            <c:numRef>
              <c:f>'box 15-007'!$J$10:$J$43</c:f>
              <c:numCache/>
            </c:numRef>
          </c:val>
          <c:smooth val="0"/>
        </c:ser>
        <c:ser>
          <c:idx val="1"/>
          <c:order val="1"/>
          <c:tx>
            <c:strRef>
              <c:f>'box 15-007'!$K$9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15-007'!$B$10:$B$42</c:f>
              <c:strCache/>
            </c:strRef>
          </c:cat>
          <c:val>
            <c:numRef>
              <c:f>'box 15-007'!$K$10:$K$43</c:f>
              <c:numCache/>
            </c:numRef>
          </c:val>
          <c:smooth val="0"/>
        </c:ser>
        <c:ser>
          <c:idx val="2"/>
          <c:order val="2"/>
          <c:tx>
            <c:strRef>
              <c:f>'box 15-007'!$B$7</c:f>
              <c:strCache>
                <c:ptCount val="1"/>
                <c:pt idx="0">
                  <c:v>REF BOX : Box 15-11-007-240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15-007'!$B$10:$B$42</c:f>
              <c:strCache/>
            </c:strRef>
          </c:cat>
          <c:val>
            <c:numRef>
              <c:f>'box 15-007'!$G$10:$G$43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15-007'!#REF!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63524"/>
        <c:axId val="51871717"/>
      </c:lineChart>
      <c:dateAx>
        <c:axId val="57635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7171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1871717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635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15-007'!$B$74:$B$96</c:f>
              <c:strCache/>
            </c:strRef>
          </c:cat>
          <c:val>
            <c:numRef>
              <c:f>'box 15-007'!$J$74:$J$106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15-007'!$K$73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15-007'!$B$74:$B$96</c:f>
              <c:strCache/>
            </c:strRef>
          </c:cat>
          <c:val>
            <c:numRef>
              <c:f>'box 15-007'!$K$74:$K$106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15-007'!$B$71</c:f>
              <c:strCache>
                <c:ptCount val="1"/>
                <c:pt idx="0">
                  <c:v>REF BOX : Box F-15-xx-007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15-007'!$B$74:$B$96</c:f>
              <c:strCache/>
            </c:strRef>
          </c:cat>
          <c:val>
            <c:numRef>
              <c:f>'box 15-007'!$G$74:$G$96</c:f>
              <c:numCache/>
            </c:numRef>
          </c:val>
          <c:smooth val="0"/>
        </c:ser>
        <c:marker val="1"/>
        <c:axId val="64192270"/>
        <c:axId val="40859519"/>
      </c:lineChart>
      <c:dateAx>
        <c:axId val="6419227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5951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0859519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922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15-006'!$B$10:$B$42</c:f>
              <c:strCache/>
            </c:strRef>
          </c:cat>
          <c:val>
            <c:numRef>
              <c:f>'box 15-006'!$J$10:$J$43</c:f>
              <c:numCache/>
            </c:numRef>
          </c:val>
          <c:smooth val="0"/>
        </c:ser>
        <c:ser>
          <c:idx val="1"/>
          <c:order val="1"/>
          <c:tx>
            <c:strRef>
              <c:f>'box 15-006'!$K$9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15-006'!$B$10:$B$42</c:f>
              <c:strCache/>
            </c:strRef>
          </c:cat>
          <c:val>
            <c:numRef>
              <c:f>'box 15-006'!$K$10:$K$43</c:f>
              <c:numCache/>
            </c:numRef>
          </c:val>
          <c:smooth val="0"/>
        </c:ser>
        <c:ser>
          <c:idx val="2"/>
          <c:order val="2"/>
          <c:tx>
            <c:strRef>
              <c:f>'box 15-006'!$B$7</c:f>
              <c:strCache>
                <c:ptCount val="1"/>
                <c:pt idx="0">
                  <c:v>REF BOX : Box 15-11-006-243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15-006'!$B$10:$B$42</c:f>
              <c:strCache/>
            </c:strRef>
          </c:cat>
          <c:val>
            <c:numRef>
              <c:f>'box 15-006'!$G$10:$G$43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15-006'!#REF!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191352"/>
        <c:axId val="21286713"/>
      </c:lineChart>
      <c:dateAx>
        <c:axId val="321913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8671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1286713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13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15-006'!$B$74:$B$96</c:f>
              <c:strCache/>
            </c:strRef>
          </c:cat>
          <c:val>
            <c:numRef>
              <c:f>'box 15-006'!$J$74:$J$106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15-006'!$K$73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15-006'!$B$74:$B$96</c:f>
              <c:strCache/>
            </c:strRef>
          </c:cat>
          <c:val>
            <c:numRef>
              <c:f>'box 15-006'!$K$74:$K$106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15-006'!$B$71</c:f>
              <c:strCache>
                <c:ptCount val="1"/>
                <c:pt idx="0">
                  <c:v>REF BOX : Box F-15-xx-006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15-006'!$B$74:$B$96</c:f>
              <c:strCache/>
            </c:strRef>
          </c:cat>
          <c:val>
            <c:numRef>
              <c:f>'box 15-006'!$G$74:$G$96</c:f>
              <c:numCache/>
            </c:numRef>
          </c:val>
          <c:smooth val="0"/>
        </c:ser>
        <c:marker val="1"/>
        <c:axId val="57362690"/>
        <c:axId val="46502163"/>
      </c:lineChart>
      <c:dateAx>
        <c:axId val="5736269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02163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6502163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62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15-005'!$B$10:$B$42</c:f>
              <c:strCache/>
            </c:strRef>
          </c:cat>
          <c:val>
            <c:numRef>
              <c:f>'box 15-005'!$J$10:$J$43</c:f>
              <c:numCache/>
            </c:numRef>
          </c:val>
          <c:smooth val="0"/>
        </c:ser>
        <c:ser>
          <c:idx val="1"/>
          <c:order val="1"/>
          <c:tx>
            <c:strRef>
              <c:f>'box 15-005'!$K$9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15-005'!$B$10:$B$42</c:f>
              <c:strCache/>
            </c:strRef>
          </c:cat>
          <c:val>
            <c:numRef>
              <c:f>'box 15-005'!$K$10:$K$43</c:f>
              <c:numCache/>
            </c:numRef>
          </c:val>
          <c:smooth val="0"/>
        </c:ser>
        <c:ser>
          <c:idx val="2"/>
          <c:order val="2"/>
          <c:tx>
            <c:strRef>
              <c:f>'box 15-005'!$B$7</c:f>
              <c:strCache>
                <c:ptCount val="1"/>
                <c:pt idx="0">
                  <c:v>REF BOX : Box 15-10-005-237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15-005'!$B$10:$B$42</c:f>
              <c:strCache/>
            </c:strRef>
          </c:cat>
          <c:val>
            <c:numRef>
              <c:f>'box 15-005'!$G$10:$G$43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866284"/>
        <c:axId val="8578829"/>
      </c:lineChart>
      <c:dateAx>
        <c:axId val="158662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7882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8578829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66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177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125"/>
          <c:w val="0.8965"/>
          <c:h val="0.79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15-005'!$B$74:$B$96</c:f>
              <c:strCache/>
            </c:strRef>
          </c:cat>
          <c:val>
            <c:numRef>
              <c:f>'box 15-005'!$J$74:$J$106</c:f>
              <c:numCache/>
            </c:numRef>
          </c:val>
          <c:smooth val="0"/>
        </c:ser>
        <c:ser>
          <c:idx val="1"/>
          <c:order val="1"/>
          <c:tx>
            <c:strRef>
              <c:f>'box 15-005'!$K$73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15-005'!$B$74:$B$96</c:f>
              <c:strCache/>
            </c:strRef>
          </c:cat>
          <c:val>
            <c:numRef>
              <c:f>'box 15-005'!$K$74:$K$106</c:f>
              <c:numCache/>
            </c:numRef>
          </c:val>
          <c:smooth val="0"/>
        </c:ser>
        <c:ser>
          <c:idx val="2"/>
          <c:order val="2"/>
          <c:tx>
            <c:strRef>
              <c:f>'box 15-005'!$B$71</c:f>
              <c:strCache>
                <c:ptCount val="1"/>
                <c:pt idx="0">
                  <c:v>REF BOX : Box F-15-xx-005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15-005'!$B$74:$B$96</c:f>
              <c:strCache/>
            </c:strRef>
          </c:cat>
          <c:val>
            <c:numRef>
              <c:f>'box 15-005'!$G$74:$G$96</c:f>
              <c:numCache/>
            </c:numRef>
          </c:val>
          <c:smooth val="0"/>
        </c:ser>
        <c:marker val="1"/>
        <c:axId val="10100598"/>
        <c:axId val="23796519"/>
      </c:lineChart>
      <c:dateAx>
        <c:axId val="101005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9651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3796519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02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005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1235"/>
          <c:y val="0.8425"/>
          <c:w val="0.42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COURBES DE SUIVI DU PROCEDE</a:t>
            </a:r>
          </a:p>
        </c:rich>
      </c:tx>
      <c:layout>
        <c:manualLayout>
          <c:xMode val="factor"/>
          <c:yMode val="factor"/>
          <c:x val="-0.02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"/>
          <c:w val="0.89975"/>
          <c:h val="0.79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15-004'!$B$10:$B$42</c:f>
              <c:strCache/>
            </c:strRef>
          </c:cat>
          <c:val>
            <c:numRef>
              <c:f>'box 15-004'!$J$10:$J$43</c:f>
              <c:numCache/>
            </c:numRef>
          </c:val>
          <c:smooth val="0"/>
        </c:ser>
        <c:ser>
          <c:idx val="1"/>
          <c:order val="1"/>
          <c:tx>
            <c:strRef>
              <c:f>'box 15-004'!$K$9</c:f>
              <c:strCache>
                <c:ptCount val="1"/>
                <c:pt idx="0">
                  <c:v>Courbes théoriques moyennes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'box 15-004'!$B$10:$B$42</c:f>
              <c:strCache/>
            </c:strRef>
          </c:cat>
          <c:val>
            <c:numRef>
              <c:f>'box 15-004'!$K$10:$K$43</c:f>
              <c:numCache/>
            </c:numRef>
          </c:val>
          <c:smooth val="0"/>
        </c:ser>
        <c:ser>
          <c:idx val="2"/>
          <c:order val="2"/>
          <c:tx>
            <c:strRef>
              <c:f>'box 15-004'!$B$7</c:f>
              <c:strCache>
                <c:ptCount val="1"/>
                <c:pt idx="0">
                  <c:v>REF BOX : Box 15-11-004-241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'box 15-004'!$B$10:$B$42</c:f>
              <c:strCache/>
            </c:strRef>
          </c:cat>
          <c:val>
            <c:numRef>
              <c:f>'box 15-004'!$G$10:$G$43</c:f>
              <c:numCache/>
            </c:numRef>
          </c:val>
          <c:smooth val="0"/>
        </c:ser>
        <c:ser>
          <c:idx val="3"/>
          <c:order val="3"/>
          <c:tx>
            <c:v>Retournement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'box 15-004'!#REF!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842080"/>
        <c:axId val="48469857"/>
      </c:lineChart>
      <c:dateAx>
        <c:axId val="128420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[$-40C]d\-m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6985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8469857"/>
        <c:scaling>
          <c:orientation val="minMax"/>
          <c:max val="8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00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2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425"/>
          <c:y val="0.855"/>
          <c:w val="0.369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4.png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4.png" /><Relationship Id="rId3" Type="http://schemas.openxmlformats.org/officeDocument/2006/relationships/chart" Target="/xl/charts/chart1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4.png" /><Relationship Id="rId3" Type="http://schemas.openxmlformats.org/officeDocument/2006/relationships/chart" Target="/xl/charts/chart12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4.png" /><Relationship Id="rId3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image" Target="../media/image4.png" /><Relationship Id="rId4" Type="http://schemas.openxmlformats.org/officeDocument/2006/relationships/image" Target="../media/image12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image" Target="../media/image4.png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4.png" /><Relationship Id="rId3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4.png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0.213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072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0.213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072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0.0005</cdr:y>
    </cdr:from>
    <cdr:to>
      <cdr:x>1</cdr:x>
      <cdr:y>0.2005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00" y="0"/>
          <a:ext cx="1095375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0.81875</cdr:x>
      <cdr:y>0.002</cdr:y>
    </cdr:from>
    <cdr:to>
      <cdr:x>1</cdr:x>
      <cdr:y>0.2145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486275" y="0"/>
          <a:ext cx="1038225" cy="6477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072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0.81775</cdr:x>
      <cdr:y>0.00075</cdr:y>
    </cdr:from>
    <cdr:to>
      <cdr:x>1</cdr:x>
      <cdr:y>0.207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85850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0.21125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0.00225</cdr:y>
    </cdr:from>
    <cdr:to>
      <cdr:x>1</cdr:x>
      <cdr:y>0.207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476750" y="0"/>
          <a:ext cx="1047750" cy="6286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072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0.72925</cdr:x>
      <cdr:y>-0.01025</cdr:y>
    </cdr:from>
    <cdr:to>
      <cdr:x>1</cdr:x>
      <cdr:y>0.0805</cdr:y>
    </cdr:to>
    <cdr:pic>
      <cdr:nvPicPr>
        <cdr:cNvPr id="1" name="Image 2" descr="logo definitif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4257675" y="-28574"/>
          <a:ext cx="16287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0.2125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123825</xdr:rowOff>
    </xdr:from>
    <xdr:to>
      <xdr:col>7</xdr:col>
      <xdr:colOff>800100</xdr:colOff>
      <xdr:row>61</xdr:row>
      <xdr:rowOff>95250</xdr:rowOff>
    </xdr:to>
    <xdr:graphicFrame>
      <xdr:nvGraphicFramePr>
        <xdr:cNvPr id="1" name="Chart 1026"/>
        <xdr:cNvGraphicFramePr/>
      </xdr:nvGraphicFramePr>
      <xdr:xfrm>
        <a:off x="19050" y="85439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100</xdr:row>
      <xdr:rowOff>152400</xdr:rowOff>
    </xdr:from>
    <xdr:to>
      <xdr:col>7</xdr:col>
      <xdr:colOff>476250</xdr:colOff>
      <xdr:row>119</xdr:row>
      <xdr:rowOff>123825</xdr:rowOff>
    </xdr:to>
    <xdr:graphicFrame>
      <xdr:nvGraphicFramePr>
        <xdr:cNvPr id="2" name="Chart 1026"/>
        <xdr:cNvGraphicFramePr/>
      </xdr:nvGraphicFramePr>
      <xdr:xfrm>
        <a:off x="47625" y="19450050"/>
        <a:ext cx="548640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62</xdr:row>
      <xdr:rowOff>19050</xdr:rowOff>
    </xdr:from>
    <xdr:to>
      <xdr:col>5</xdr:col>
      <xdr:colOff>581025</xdr:colOff>
      <xdr:row>66</xdr:row>
      <xdr:rowOff>123825</xdr:rowOff>
    </xdr:to>
    <xdr:pic>
      <xdr:nvPicPr>
        <xdr:cNvPr id="3" name="Picture 10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20015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561975</xdr:colOff>
      <xdr:row>2</xdr:row>
      <xdr:rowOff>57150</xdr:rowOff>
    </xdr:to>
    <xdr:pic>
      <xdr:nvPicPr>
        <xdr:cNvPr id="4" name="Image 5" descr="logo definit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0"/>
          <a:ext cx="17335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0.81575</cdr:x>
      <cdr:y>0.00075</cdr:y>
    </cdr:from>
    <cdr:to>
      <cdr:x>1</cdr:x>
      <cdr:y>0.20975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62500" y="0"/>
          <a:ext cx="1095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0.21125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54</xdr:row>
      <xdr:rowOff>76200</xdr:rowOff>
    </xdr:from>
    <xdr:to>
      <xdr:col>15</xdr:col>
      <xdr:colOff>457200</xdr:colOff>
      <xdr:row>74</xdr:row>
      <xdr:rowOff>0</xdr:rowOff>
    </xdr:to>
    <xdr:graphicFrame>
      <xdr:nvGraphicFramePr>
        <xdr:cNvPr id="1" name="Chart 1026"/>
        <xdr:cNvGraphicFramePr/>
      </xdr:nvGraphicFramePr>
      <xdr:xfrm>
        <a:off x="6153150" y="11353800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203644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9159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35825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0.213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072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0.00075</cdr:y>
    </cdr:from>
    <cdr:to>
      <cdr:x>1</cdr:x>
      <cdr:y>0.20775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772025" y="0"/>
          <a:ext cx="10763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0.82375</cdr:x>
      <cdr:y>0.0025</cdr:y>
    </cdr:from>
    <cdr:to>
      <cdr:x>1</cdr:x>
      <cdr:y>0.213</cdr:y>
    </cdr:to>
    <cdr:pic>
      <cdr:nvPicPr>
        <cdr:cNvPr id="1" name="Picture 1" descr="terralys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514850" y="0"/>
          <a:ext cx="1009650" cy="6381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42</xdr:row>
      <xdr:rowOff>123825</xdr:rowOff>
    </xdr:from>
    <xdr:to>
      <xdr:col>7</xdr:col>
      <xdr:colOff>800100</xdr:colOff>
      <xdr:row>63</xdr:row>
      <xdr:rowOff>95250</xdr:rowOff>
    </xdr:to>
    <xdr:graphicFrame>
      <xdr:nvGraphicFramePr>
        <xdr:cNvPr id="1" name="Chart 1026"/>
        <xdr:cNvGraphicFramePr/>
      </xdr:nvGraphicFramePr>
      <xdr:xfrm>
        <a:off x="19050" y="9001125"/>
        <a:ext cx="58388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0</xdr:row>
      <xdr:rowOff>19050</xdr:rowOff>
    </xdr:from>
    <xdr:to>
      <xdr:col>5</xdr:col>
      <xdr:colOff>581025</xdr:colOff>
      <xdr:row>4</xdr:row>
      <xdr:rowOff>123825</xdr:rowOff>
    </xdr:to>
    <xdr:pic>
      <xdr:nvPicPr>
        <xdr:cNvPr id="2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2495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102</xdr:row>
      <xdr:rowOff>152400</xdr:rowOff>
    </xdr:from>
    <xdr:to>
      <xdr:col>7</xdr:col>
      <xdr:colOff>476250</xdr:colOff>
      <xdr:row>121</xdr:row>
      <xdr:rowOff>123825</xdr:rowOff>
    </xdr:to>
    <xdr:graphicFrame>
      <xdr:nvGraphicFramePr>
        <xdr:cNvPr id="3" name="Chart 1026"/>
        <xdr:cNvGraphicFramePr/>
      </xdr:nvGraphicFramePr>
      <xdr:xfrm>
        <a:off x="47625" y="19907250"/>
        <a:ext cx="548640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200025</xdr:colOff>
      <xdr:row>64</xdr:row>
      <xdr:rowOff>19050</xdr:rowOff>
    </xdr:from>
    <xdr:to>
      <xdr:col>5</xdr:col>
      <xdr:colOff>581025</xdr:colOff>
      <xdr:row>68</xdr:row>
      <xdr:rowOff>123825</xdr:rowOff>
    </xdr:to>
    <xdr:pic>
      <xdr:nvPicPr>
        <xdr:cNvPr id="4" name="Picture 10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2458700"/>
          <a:ext cx="24955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10">
      <selection activeCell="D12" sqref="D12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48" t="s">
        <v>16</v>
      </c>
      <c r="C6" s="48"/>
      <c r="D6" s="48"/>
      <c r="E6" s="48"/>
      <c r="F6" s="48"/>
      <c r="G6" s="48"/>
      <c r="H6" s="48"/>
      <c r="I6" s="12"/>
    </row>
    <row r="7" spans="2:7" ht="12.75">
      <c r="B7" s="8" t="s">
        <v>37</v>
      </c>
      <c r="D7" s="8"/>
      <c r="E7" s="8" t="s">
        <v>10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24">
        <v>42005</v>
      </c>
      <c r="C10" s="14"/>
      <c r="D10" s="15"/>
      <c r="E10" s="16"/>
      <c r="F10" s="17"/>
      <c r="G10" s="3" t="e">
        <f>AVERAGE(C10:F10)</f>
        <v>#DIV/0!</v>
      </c>
      <c r="H10" s="7"/>
      <c r="I10" s="7"/>
      <c r="J10" s="1">
        <v>19.2</v>
      </c>
      <c r="K10" s="1">
        <v>57.2</v>
      </c>
    </row>
    <row r="11" spans="2:11" ht="17.25" customHeight="1" thickBot="1">
      <c r="B11" s="24">
        <v>42006</v>
      </c>
      <c r="C11" s="14"/>
      <c r="D11" s="15"/>
      <c r="E11" s="16"/>
      <c r="F11" s="17"/>
      <c r="G11" s="3" t="e">
        <f aca="true" t="shared" si="0" ref="G11:G40">AVERAGE(C11:F11)</f>
        <v>#DIV/0!</v>
      </c>
      <c r="H11" s="8"/>
      <c r="I11" s="7"/>
      <c r="J11" s="1">
        <v>38.56</v>
      </c>
      <c r="K11" s="1">
        <v>69.9</v>
      </c>
    </row>
    <row r="12" spans="2:11" ht="17.25" customHeight="1" thickBot="1">
      <c r="B12" s="24">
        <v>42007</v>
      </c>
      <c r="C12" s="14"/>
      <c r="D12" s="15"/>
      <c r="E12" s="16"/>
      <c r="F12" s="17"/>
      <c r="G12" s="3" t="e">
        <f t="shared" si="0"/>
        <v>#DIV/0!</v>
      </c>
      <c r="J12" s="1">
        <v>56.36</v>
      </c>
      <c r="K12" s="1">
        <v>75.84</v>
      </c>
    </row>
    <row r="13" spans="2:11" ht="17.25" customHeight="1" thickBot="1">
      <c r="B13" s="24">
        <v>42008</v>
      </c>
      <c r="C13" s="14"/>
      <c r="D13" s="15"/>
      <c r="E13" s="16"/>
      <c r="F13" s="17"/>
      <c r="G13" s="3" t="e">
        <f t="shared" si="0"/>
        <v>#DIV/0!</v>
      </c>
      <c r="J13" s="1">
        <v>64.83</v>
      </c>
      <c r="K13" s="1">
        <v>76.69</v>
      </c>
    </row>
    <row r="14" spans="2:11" ht="17.25" customHeight="1" thickBot="1">
      <c r="B14" s="24">
        <v>42009</v>
      </c>
      <c r="C14" s="14"/>
      <c r="D14" s="15"/>
      <c r="E14" s="16"/>
      <c r="F14" s="17"/>
      <c r="G14" s="3" t="e">
        <f t="shared" si="0"/>
        <v>#DIV/0!</v>
      </c>
      <c r="H14" t="s">
        <v>2</v>
      </c>
      <c r="I14" t="s">
        <v>15</v>
      </c>
      <c r="J14" s="1">
        <v>67.37</v>
      </c>
      <c r="K14" s="1">
        <v>75.8</v>
      </c>
    </row>
    <row r="15" spans="2:11" ht="17.25" customHeight="1" thickBot="1">
      <c r="B15" s="24">
        <v>42010</v>
      </c>
      <c r="C15" s="14"/>
      <c r="D15" s="15"/>
      <c r="E15" s="16"/>
      <c r="F15" s="17"/>
      <c r="G15" s="3" t="e">
        <f t="shared" si="0"/>
        <v>#DIV/0!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24">
        <v>42011</v>
      </c>
      <c r="C16" s="14"/>
      <c r="D16" s="15"/>
      <c r="E16" s="16"/>
      <c r="F16" s="17"/>
      <c r="G16" s="3" t="e">
        <f t="shared" si="0"/>
        <v>#DIV/0!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24">
        <v>42012</v>
      </c>
      <c r="C17" s="14"/>
      <c r="D17" s="15"/>
      <c r="E17" s="16"/>
      <c r="F17" s="17"/>
      <c r="G17" s="3" t="e">
        <f t="shared" si="0"/>
        <v>#DIV/0!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24">
        <v>42013</v>
      </c>
      <c r="C18" s="14"/>
      <c r="D18" s="15"/>
      <c r="E18" s="16"/>
      <c r="F18" s="17"/>
      <c r="G18" s="3" t="e">
        <f t="shared" si="0"/>
        <v>#DIV/0!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24">
        <v>42014</v>
      </c>
      <c r="C19" s="14"/>
      <c r="D19" s="15"/>
      <c r="E19" s="16"/>
      <c r="F19" s="17"/>
      <c r="G19" s="3" t="e">
        <f t="shared" si="0"/>
        <v>#DIV/0!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24">
        <v>42015</v>
      </c>
      <c r="C20" s="14"/>
      <c r="D20" s="15"/>
      <c r="E20" s="16"/>
      <c r="F20" s="17"/>
      <c r="G20" s="3" t="e">
        <f t="shared" si="0"/>
        <v>#DIV/0!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42016</v>
      </c>
      <c r="C21" s="14"/>
      <c r="D21" s="15"/>
      <c r="E21" s="16"/>
      <c r="F21" s="17"/>
      <c r="G21" s="3" t="e">
        <f t="shared" si="0"/>
        <v>#DIV/0!</v>
      </c>
      <c r="H21" s="11"/>
      <c r="I21" s="11"/>
      <c r="J21" s="1">
        <v>59.95</v>
      </c>
      <c r="K21" s="1">
        <v>66.1</v>
      </c>
    </row>
    <row r="22" spans="2:11" ht="17.25" customHeight="1" thickBot="1">
      <c r="B22" s="24">
        <v>42017</v>
      </c>
      <c r="C22" s="14"/>
      <c r="D22" s="15"/>
      <c r="E22" s="16"/>
      <c r="F22" s="17"/>
      <c r="G22" s="3" t="e">
        <f t="shared" si="0"/>
        <v>#DIV/0!</v>
      </c>
      <c r="H22" s="11"/>
      <c r="I22" s="11"/>
      <c r="J22" s="1">
        <v>59.3</v>
      </c>
      <c r="K22" s="1">
        <v>65.08</v>
      </c>
    </row>
    <row r="23" spans="2:11" ht="17.25" customHeight="1" thickBot="1">
      <c r="B23" s="24">
        <v>42018</v>
      </c>
      <c r="C23" s="14"/>
      <c r="D23" s="15"/>
      <c r="E23" s="16"/>
      <c r="F23" s="17"/>
      <c r="G23" s="3" t="e">
        <f t="shared" si="0"/>
        <v>#DIV/0!</v>
      </c>
      <c r="H23" s="11"/>
      <c r="I23" s="11"/>
      <c r="J23" s="1">
        <v>58.89</v>
      </c>
      <c r="K23" s="1">
        <v>64.4</v>
      </c>
    </row>
    <row r="24" spans="2:11" ht="17.25" customHeight="1" thickBot="1">
      <c r="B24" s="24">
        <v>42019</v>
      </c>
      <c r="C24" s="14"/>
      <c r="D24" s="15"/>
      <c r="E24" s="16"/>
      <c r="F24" s="17"/>
      <c r="G24" s="3" t="e">
        <f t="shared" si="0"/>
        <v>#DIV/0!</v>
      </c>
      <c r="H24" s="11"/>
      <c r="I24" s="11"/>
      <c r="J24" s="1">
        <v>58.47</v>
      </c>
      <c r="K24" s="1">
        <v>63.98</v>
      </c>
    </row>
    <row r="25" spans="2:11" ht="17.25" customHeight="1" thickBot="1">
      <c r="B25" s="24">
        <v>42020</v>
      </c>
      <c r="C25" s="14"/>
      <c r="D25" s="15"/>
      <c r="E25" s="16"/>
      <c r="F25" s="17"/>
      <c r="G25" s="3" t="e">
        <f t="shared" si="0"/>
        <v>#DIV/0!</v>
      </c>
      <c r="H25" s="11"/>
      <c r="I25" s="11"/>
      <c r="J25" s="1">
        <v>57.62</v>
      </c>
      <c r="K25" s="1">
        <v>63.13</v>
      </c>
    </row>
    <row r="26" spans="2:11" ht="17.25" customHeight="1" thickBot="1">
      <c r="B26" s="24">
        <v>42021</v>
      </c>
      <c r="C26" s="14"/>
      <c r="D26" s="15"/>
      <c r="E26" s="16"/>
      <c r="F26" s="17"/>
      <c r="G26" s="3" t="e">
        <f t="shared" si="0"/>
        <v>#DIV/0!</v>
      </c>
      <c r="H26" s="11"/>
      <c r="I26" s="11"/>
      <c r="J26" s="1">
        <v>57.2</v>
      </c>
      <c r="K26" s="1">
        <v>62.71</v>
      </c>
    </row>
    <row r="27" spans="2:11" ht="17.25" customHeight="1" thickBot="1">
      <c r="B27" s="24">
        <v>42022</v>
      </c>
      <c r="C27" s="14"/>
      <c r="D27" s="15"/>
      <c r="E27" s="16"/>
      <c r="F27" s="17"/>
      <c r="G27" s="3" t="e">
        <f t="shared" si="0"/>
        <v>#DIV/0!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24">
        <v>42023</v>
      </c>
      <c r="C28" s="14"/>
      <c r="D28" s="15"/>
      <c r="E28" s="16"/>
      <c r="F28" s="17"/>
      <c r="G28" s="3" t="e">
        <f t="shared" si="0"/>
        <v>#DIV/0!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24">
        <v>42024</v>
      </c>
      <c r="C29" s="14"/>
      <c r="D29" s="15"/>
      <c r="E29" s="16"/>
      <c r="F29" s="17"/>
      <c r="G29" s="3" t="e">
        <f t="shared" si="0"/>
        <v>#DIV/0!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24">
        <v>42025</v>
      </c>
      <c r="C30" s="14"/>
      <c r="D30" s="15"/>
      <c r="E30" s="16"/>
      <c r="F30" s="17"/>
      <c r="G30" s="3" t="e">
        <f t="shared" si="0"/>
        <v>#DIV/0!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24">
        <v>42026</v>
      </c>
      <c r="C31" s="14"/>
      <c r="D31" s="15"/>
      <c r="E31" s="16"/>
      <c r="F31" s="17"/>
      <c r="G31" s="21" t="e">
        <f t="shared" si="0"/>
        <v>#DIV/0!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42027</v>
      </c>
      <c r="C32" s="14"/>
      <c r="D32" s="15"/>
      <c r="E32" s="16"/>
      <c r="F32" s="17"/>
      <c r="G32" s="21" t="e">
        <f t="shared" si="0"/>
        <v>#DIV/0!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24">
        <v>42028</v>
      </c>
      <c r="C33" s="14"/>
      <c r="D33" s="15"/>
      <c r="E33" s="16"/>
      <c r="F33" s="17"/>
      <c r="G33" s="21" t="e">
        <f t="shared" si="0"/>
        <v>#DIV/0!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42029</v>
      </c>
      <c r="C34" s="14"/>
      <c r="D34" s="15"/>
      <c r="E34" s="16"/>
      <c r="F34" s="17"/>
      <c r="G34" s="21" t="e">
        <f t="shared" si="0"/>
        <v>#DIV/0!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42030</v>
      </c>
      <c r="C35" s="14"/>
      <c r="D35" s="15"/>
      <c r="E35" s="16"/>
      <c r="F35" s="17"/>
      <c r="G35" s="21" t="e">
        <f t="shared" si="0"/>
        <v>#DIV/0!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42031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42032</v>
      </c>
      <c r="C37" s="14"/>
      <c r="D37" s="15"/>
      <c r="E37" s="16"/>
      <c r="F37" s="17"/>
      <c r="G37" s="21" t="e">
        <f t="shared" si="0"/>
        <v>#DIV/0!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42033</v>
      </c>
      <c r="C38" s="14"/>
      <c r="D38" s="15"/>
      <c r="E38" s="16"/>
      <c r="F38" s="17"/>
      <c r="G38" s="21" t="e">
        <f t="shared" si="0"/>
        <v>#DIV/0!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42034</v>
      </c>
      <c r="C39" s="14"/>
      <c r="D39" s="15"/>
      <c r="E39" s="16"/>
      <c r="F39" s="17"/>
      <c r="G39" s="21" t="e">
        <f t="shared" si="0"/>
        <v>#DIV/0!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42035</v>
      </c>
      <c r="C40" s="14"/>
      <c r="D40" s="15"/>
      <c r="E40" s="16"/>
      <c r="F40" s="17"/>
      <c r="G40" s="21" t="e">
        <f t="shared" si="0"/>
        <v>#DIV/0!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42036</v>
      </c>
      <c r="C41" s="14"/>
      <c r="D41" s="15"/>
      <c r="E41" s="16"/>
      <c r="F41" s="17"/>
      <c r="G41" s="20"/>
      <c r="J41" s="1"/>
      <c r="K41" s="1"/>
    </row>
    <row r="42" spans="1:11" ht="14.25" customHeight="1" thickBot="1">
      <c r="A42" s="2"/>
      <c r="B42" s="24">
        <v>42037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5">
      <c r="B70" s="48" t="s">
        <v>20</v>
      </c>
      <c r="C70" s="48"/>
      <c r="D70" s="48"/>
      <c r="E70" s="48"/>
      <c r="F70" s="48"/>
      <c r="G70" s="48"/>
      <c r="H70" s="48"/>
    </row>
    <row r="71" spans="2:8" ht="12.75">
      <c r="B71" s="31" t="s">
        <v>38</v>
      </c>
      <c r="C71" s="29"/>
      <c r="D71" s="28"/>
      <c r="E71" s="31" t="s">
        <v>24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4">
        <v>42005</v>
      </c>
      <c r="C74" s="14"/>
      <c r="D74" s="15"/>
      <c r="E74" s="16"/>
      <c r="F74" s="17"/>
      <c r="G74" s="3" t="e">
        <f>AVERAGE(C74:F74)</f>
        <v>#DIV/0!</v>
      </c>
      <c r="H74" s="7"/>
      <c r="J74" s="1">
        <v>19.2</v>
      </c>
      <c r="K74" s="1">
        <v>57.2</v>
      </c>
    </row>
    <row r="75" spans="2:11" ht="15.75" thickBot="1">
      <c r="B75" s="44">
        <v>42006</v>
      </c>
      <c r="C75" s="14"/>
      <c r="D75" s="15"/>
      <c r="E75" s="16"/>
      <c r="F75" s="17"/>
      <c r="G75" s="3" t="e">
        <f aca="true" t="shared" si="1" ref="G75:G99">AVERAGE(C75:F75)</f>
        <v>#DIV/0!</v>
      </c>
      <c r="H75" s="8"/>
      <c r="J75" s="1">
        <v>38.56</v>
      </c>
      <c r="K75" s="1">
        <v>69.9</v>
      </c>
    </row>
    <row r="76" spans="2:11" ht="15.75" thickBot="1">
      <c r="B76" s="44">
        <v>42007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42008</v>
      </c>
      <c r="C77" s="14"/>
      <c r="D77" s="15"/>
      <c r="E77" s="16"/>
      <c r="F77" s="17"/>
      <c r="G77" s="3" t="e">
        <f t="shared" si="1"/>
        <v>#DIV/0!</v>
      </c>
      <c r="J77" s="1">
        <v>64.83</v>
      </c>
      <c r="K77" s="1">
        <v>76.69</v>
      </c>
    </row>
    <row r="78" spans="2:11" ht="15.75" thickBot="1">
      <c r="B78" s="44">
        <v>42009</v>
      </c>
      <c r="C78" s="14"/>
      <c r="D78" s="15"/>
      <c r="E78" s="16"/>
      <c r="F78" s="17"/>
      <c r="G78" s="3" t="e">
        <f t="shared" si="1"/>
        <v>#DIV/0!</v>
      </c>
      <c r="H78" t="s">
        <v>19</v>
      </c>
      <c r="J78" s="1">
        <v>67.37</v>
      </c>
      <c r="K78" s="1">
        <v>75.8</v>
      </c>
    </row>
    <row r="79" spans="2:11" ht="15.75" thickBot="1">
      <c r="B79" s="44">
        <v>42010</v>
      </c>
      <c r="C79" s="14"/>
      <c r="D79" s="15"/>
      <c r="E79" s="16"/>
      <c r="F79" s="17"/>
      <c r="G79" s="3" t="e">
        <f t="shared" si="1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42011</v>
      </c>
      <c r="C80" s="14"/>
      <c r="D80" s="15"/>
      <c r="E80" s="16"/>
      <c r="F80" s="17"/>
      <c r="G80" s="3" t="e">
        <f t="shared" si="1"/>
        <v>#DIV/0!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42012</v>
      </c>
      <c r="C81" s="14"/>
      <c r="D81" s="15"/>
      <c r="E81" s="16"/>
      <c r="F81" s="17"/>
      <c r="G81" s="3" t="e">
        <f t="shared" si="1"/>
        <v>#DIV/0!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42013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42014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42015</v>
      </c>
      <c r="C84" s="14"/>
      <c r="D84" s="15"/>
      <c r="E84" s="16"/>
      <c r="F84" s="17"/>
      <c r="G84" s="3" t="e">
        <f t="shared" si="1"/>
        <v>#DIV/0!</v>
      </c>
      <c r="H84" s="11"/>
      <c r="J84" s="1">
        <v>60.59</v>
      </c>
      <c r="K84" s="1">
        <v>66.95</v>
      </c>
    </row>
    <row r="85" spans="2:11" ht="15.75" thickBot="1">
      <c r="B85" s="44">
        <v>42016</v>
      </c>
      <c r="C85" s="14"/>
      <c r="D85" s="15"/>
      <c r="E85" s="16"/>
      <c r="F85" s="17"/>
      <c r="G85" s="3" t="e">
        <f t="shared" si="1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42017</v>
      </c>
      <c r="C86" s="14"/>
      <c r="D86" s="15"/>
      <c r="E86" s="16"/>
      <c r="F86" s="17"/>
      <c r="G86" s="3" t="e">
        <f t="shared" si="1"/>
        <v>#DIV/0!</v>
      </c>
      <c r="H86" s="22"/>
      <c r="J86" s="1">
        <v>59.3</v>
      </c>
      <c r="K86" s="1">
        <v>65.08</v>
      </c>
    </row>
    <row r="87" spans="2:11" ht="15.75" thickBot="1">
      <c r="B87" s="44">
        <v>42018</v>
      </c>
      <c r="C87" s="14"/>
      <c r="D87" s="15"/>
      <c r="E87" s="16"/>
      <c r="F87" s="17"/>
      <c r="G87" s="3" t="e">
        <f t="shared" si="1"/>
        <v>#DIV/0!</v>
      </c>
      <c r="H87" s="22"/>
      <c r="J87" s="1">
        <v>58.89</v>
      </c>
      <c r="K87" s="1">
        <v>64.4</v>
      </c>
    </row>
    <row r="88" spans="2:11" ht="15.75" thickBot="1">
      <c r="B88" s="44">
        <v>42019</v>
      </c>
      <c r="C88" s="14"/>
      <c r="D88" s="15"/>
      <c r="E88" s="16"/>
      <c r="F88" s="17"/>
      <c r="G88" s="3" t="e">
        <f t="shared" si="1"/>
        <v>#DIV/0!</v>
      </c>
      <c r="H88" s="22"/>
      <c r="J88" s="1">
        <v>58.47</v>
      </c>
      <c r="K88" s="1">
        <v>63.98</v>
      </c>
    </row>
    <row r="89" spans="2:11" ht="15.75" thickBot="1">
      <c r="B89" s="44">
        <v>42020</v>
      </c>
      <c r="C89" s="14"/>
      <c r="D89" s="15"/>
      <c r="E89" s="16"/>
      <c r="F89" s="17"/>
      <c r="G89" s="3" t="e">
        <f t="shared" si="1"/>
        <v>#DIV/0!</v>
      </c>
      <c r="H89" s="32"/>
      <c r="J89" s="1">
        <v>57.62</v>
      </c>
      <c r="K89" s="1">
        <v>63.13</v>
      </c>
    </row>
    <row r="90" spans="2:11" ht="15.75" thickBot="1">
      <c r="B90" s="44">
        <v>42021</v>
      </c>
      <c r="C90" s="14"/>
      <c r="D90" s="15"/>
      <c r="E90" s="16"/>
      <c r="F90" s="17"/>
      <c r="G90" s="3" t="e">
        <f t="shared" si="1"/>
        <v>#DIV/0!</v>
      </c>
      <c r="H90" s="22" t="s">
        <v>22</v>
      </c>
      <c r="J90" s="1">
        <v>57.2</v>
      </c>
      <c r="K90" s="1">
        <v>62.71</v>
      </c>
    </row>
    <row r="91" spans="2:11" ht="15.75" thickBot="1">
      <c r="B91" s="44">
        <v>42022</v>
      </c>
      <c r="C91" s="14"/>
      <c r="D91" s="15"/>
      <c r="E91" s="16"/>
      <c r="F91" s="17"/>
      <c r="G91" s="3" t="e">
        <f>AVERAGE(D91:F91)</f>
        <v>#DIV/0!</v>
      </c>
      <c r="H91" s="11"/>
      <c r="J91" s="1">
        <v>56.35</v>
      </c>
      <c r="K91" s="1">
        <v>61.86</v>
      </c>
    </row>
    <row r="92" spans="2:11" ht="15.75" thickBot="1">
      <c r="B92" s="44">
        <v>42023</v>
      </c>
      <c r="C92" s="14"/>
      <c r="D92" s="15"/>
      <c r="E92" s="16"/>
      <c r="F92" s="17"/>
      <c r="G92" s="3" t="e">
        <f t="shared" si="1"/>
        <v>#DIV/0!</v>
      </c>
      <c r="H92" s="11"/>
      <c r="J92" s="1">
        <v>55.93</v>
      </c>
      <c r="K92" s="1">
        <v>61.44</v>
      </c>
    </row>
    <row r="93" spans="2:11" ht="15.75" thickBot="1">
      <c r="B93" s="44">
        <v>42024</v>
      </c>
      <c r="C93" s="14"/>
      <c r="D93" s="15"/>
      <c r="E93" s="16"/>
      <c r="F93" s="17"/>
      <c r="G93" s="3" t="e">
        <f t="shared" si="1"/>
        <v>#DIV/0!</v>
      </c>
      <c r="H93" s="11"/>
      <c r="J93" s="1">
        <v>55.29</v>
      </c>
      <c r="K93" s="1">
        <v>60.5</v>
      </c>
    </row>
    <row r="94" spans="2:11" ht="15.75" thickBot="1">
      <c r="B94" s="44">
        <v>42025</v>
      </c>
      <c r="C94" s="14"/>
      <c r="D94" s="15"/>
      <c r="E94" s="16"/>
      <c r="F94" s="17"/>
      <c r="G94" s="3" t="e">
        <f t="shared" si="1"/>
        <v>#DIV/0!</v>
      </c>
      <c r="H94" s="11"/>
      <c r="J94" s="1">
        <v>54.66</v>
      </c>
      <c r="K94" s="1">
        <v>60.16</v>
      </c>
    </row>
    <row r="95" spans="2:11" ht="15.75" thickBot="1">
      <c r="B95" s="44">
        <v>42026</v>
      </c>
      <c r="C95" s="14"/>
      <c r="D95" s="18"/>
      <c r="E95" s="16"/>
      <c r="F95" s="17"/>
      <c r="G95" s="3" t="e">
        <f t="shared" si="1"/>
        <v>#DIV/0!</v>
      </c>
      <c r="H95" s="11"/>
      <c r="J95" s="1">
        <v>54.02</v>
      </c>
      <c r="K95" s="1">
        <v>59.32</v>
      </c>
    </row>
    <row r="96" spans="2:11" ht="15.75" thickBot="1">
      <c r="B96" s="44">
        <v>42027</v>
      </c>
      <c r="C96" s="33"/>
      <c r="D96" s="33"/>
      <c r="E96" s="26"/>
      <c r="F96" s="27"/>
      <c r="G96" s="25" t="e">
        <f t="shared" si="1"/>
        <v>#DIV/0!</v>
      </c>
      <c r="H96" s="11"/>
      <c r="J96" s="1">
        <v>53.38</v>
      </c>
      <c r="K96" s="1">
        <v>58.89</v>
      </c>
    </row>
    <row r="97" spans="2:11" ht="15.75" thickBot="1">
      <c r="B97" s="44">
        <v>42028</v>
      </c>
      <c r="C97" s="38"/>
      <c r="D97" s="34"/>
      <c r="E97" s="35"/>
      <c r="F97" s="36"/>
      <c r="G97" s="37" t="e">
        <f t="shared" si="1"/>
        <v>#DIV/0!</v>
      </c>
      <c r="H97" s="11"/>
      <c r="J97" s="1">
        <v>52.54</v>
      </c>
      <c r="K97" s="1">
        <v>57.8</v>
      </c>
    </row>
    <row r="98" spans="2:11" ht="15.75" thickBot="1">
      <c r="B98" s="44">
        <v>42029</v>
      </c>
      <c r="C98" s="39"/>
      <c r="D98" s="40"/>
      <c r="E98" s="41"/>
      <c r="F98" s="42"/>
      <c r="G98" s="43" t="e">
        <f t="shared" si="1"/>
        <v>#DIV/0!</v>
      </c>
      <c r="H98" s="11"/>
      <c r="I98" s="22" t="s">
        <v>23</v>
      </c>
      <c r="J98" s="1">
        <v>52.12</v>
      </c>
      <c r="K98" s="1">
        <v>57.2</v>
      </c>
    </row>
    <row r="99" spans="2:11" ht="13.5" thickBot="1">
      <c r="B99" s="44">
        <v>42030</v>
      </c>
      <c r="C99" s="19"/>
      <c r="D99" s="19"/>
      <c r="E99" s="19"/>
      <c r="F99" s="19"/>
      <c r="G99" s="19" t="e">
        <f t="shared" si="1"/>
        <v>#DIV/0!</v>
      </c>
      <c r="H99" s="11"/>
      <c r="J99" s="1">
        <v>51.69</v>
      </c>
      <c r="K99" s="1">
        <v>56.7</v>
      </c>
    </row>
    <row r="100" spans="2:11" ht="13.5" thickBot="1">
      <c r="B100" s="44">
        <v>42031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42032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42033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2">
    <mergeCell ref="B6:H6"/>
    <mergeCell ref="B70:H70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13">
      <selection activeCell="C32" sqref="C32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48" t="s">
        <v>17</v>
      </c>
      <c r="C6" s="48"/>
      <c r="D6" s="48"/>
      <c r="E6" s="48"/>
      <c r="F6" s="48"/>
      <c r="G6" s="48"/>
      <c r="H6" s="48"/>
      <c r="I6" s="12"/>
    </row>
    <row r="7" spans="2:7" ht="12.75">
      <c r="B7" s="8" t="s">
        <v>84</v>
      </c>
      <c r="D7" s="8"/>
      <c r="E7" s="8" t="s">
        <v>85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42317</v>
      </c>
      <c r="C10" s="14">
        <v>65.8</v>
      </c>
      <c r="D10" s="15">
        <v>66.2</v>
      </c>
      <c r="E10" s="16">
        <v>67.9</v>
      </c>
      <c r="F10" s="17">
        <v>68.3</v>
      </c>
      <c r="G10" s="3">
        <f aca="true" t="shared" si="0" ref="G10:G40">AVERAGE(C10:F10)</f>
        <v>67.05</v>
      </c>
      <c r="H10" s="7"/>
      <c r="I10" s="7"/>
      <c r="J10" s="1">
        <v>19.2</v>
      </c>
      <c r="K10" s="1">
        <v>57.2</v>
      </c>
    </row>
    <row r="11" spans="2:11" ht="17.25" customHeight="1" thickBot="1">
      <c r="B11" s="24">
        <v>42318</v>
      </c>
      <c r="C11" s="14">
        <v>66.2</v>
      </c>
      <c r="D11" s="15">
        <v>66.8</v>
      </c>
      <c r="E11" s="16">
        <v>68.4</v>
      </c>
      <c r="F11" s="17">
        <v>69.9</v>
      </c>
      <c r="G11" s="3">
        <f t="shared" si="0"/>
        <v>67.825</v>
      </c>
      <c r="H11" s="8"/>
      <c r="I11" s="7"/>
      <c r="J11" s="1">
        <v>38.56</v>
      </c>
      <c r="K11" s="1">
        <v>69.9</v>
      </c>
    </row>
    <row r="12" spans="2:11" ht="17.25" customHeight="1" thickBot="1">
      <c r="B12" s="24">
        <v>42319</v>
      </c>
      <c r="C12" s="14"/>
      <c r="D12" s="15"/>
      <c r="E12" s="16"/>
      <c r="F12" s="17"/>
      <c r="G12" s="3" t="e">
        <f t="shared" si="0"/>
        <v>#DIV/0!</v>
      </c>
      <c r="J12" s="1">
        <v>56.36</v>
      </c>
      <c r="K12" s="1">
        <v>75.84</v>
      </c>
    </row>
    <row r="13" spans="2:11" ht="17.25" customHeight="1" thickBot="1">
      <c r="B13" s="46">
        <v>42320</v>
      </c>
      <c r="C13" s="14">
        <v>70.8</v>
      </c>
      <c r="D13" s="15">
        <v>72.4</v>
      </c>
      <c r="E13" s="16">
        <v>74.5</v>
      </c>
      <c r="F13" s="17">
        <v>77.7</v>
      </c>
      <c r="G13" s="3">
        <f t="shared" si="0"/>
        <v>73.85</v>
      </c>
      <c r="J13" s="1">
        <v>64.83</v>
      </c>
      <c r="K13" s="1">
        <v>76.69</v>
      </c>
    </row>
    <row r="14" spans="2:11" ht="17.25" customHeight="1" thickBot="1">
      <c r="B14" s="24">
        <v>42321</v>
      </c>
      <c r="C14" s="14">
        <v>70.1</v>
      </c>
      <c r="D14" s="15">
        <v>73.1</v>
      </c>
      <c r="E14" s="16">
        <v>74.8</v>
      </c>
      <c r="F14" s="17">
        <v>77.5</v>
      </c>
      <c r="G14" s="3">
        <f t="shared" si="0"/>
        <v>73.875</v>
      </c>
      <c r="H14" t="s">
        <v>2</v>
      </c>
      <c r="I14" t="s">
        <v>86</v>
      </c>
      <c r="J14" s="1">
        <v>67.37</v>
      </c>
      <c r="K14" s="1">
        <v>75.8</v>
      </c>
    </row>
    <row r="15" spans="2:11" ht="17.25" customHeight="1" thickBot="1">
      <c r="B15" s="24">
        <v>42322</v>
      </c>
      <c r="C15" s="14"/>
      <c r="D15" s="15"/>
      <c r="E15" s="16"/>
      <c r="F15" s="17"/>
      <c r="G15" s="3" t="e">
        <f t="shared" si="0"/>
        <v>#DIV/0!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24">
        <v>42323</v>
      </c>
      <c r="C16" s="14"/>
      <c r="D16" s="15"/>
      <c r="E16" s="16"/>
      <c r="F16" s="17"/>
      <c r="G16" s="3" t="e">
        <f t="shared" si="0"/>
        <v>#DIV/0!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24">
        <v>42324</v>
      </c>
      <c r="C17" s="14">
        <v>71.1</v>
      </c>
      <c r="D17" s="15">
        <v>73.2</v>
      </c>
      <c r="E17" s="16">
        <v>75.2</v>
      </c>
      <c r="F17" s="17">
        <v>77.6</v>
      </c>
      <c r="G17" s="3">
        <f t="shared" si="0"/>
        <v>74.275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24">
        <v>42325</v>
      </c>
      <c r="C18" s="14">
        <v>70.9</v>
      </c>
      <c r="D18" s="15">
        <v>72.8</v>
      </c>
      <c r="E18" s="16">
        <v>74.4</v>
      </c>
      <c r="F18" s="17">
        <v>76.9</v>
      </c>
      <c r="G18" s="3">
        <f t="shared" si="0"/>
        <v>73.75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46">
        <v>42326</v>
      </c>
      <c r="C19" s="14">
        <v>69.8</v>
      </c>
      <c r="D19" s="15">
        <v>71.7</v>
      </c>
      <c r="E19" s="16">
        <v>74.1</v>
      </c>
      <c r="F19" s="17">
        <v>75.8</v>
      </c>
      <c r="G19" s="3">
        <f t="shared" si="0"/>
        <v>72.85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46">
        <v>42327</v>
      </c>
      <c r="C20" s="14">
        <v>70.3</v>
      </c>
      <c r="D20" s="15">
        <v>72</v>
      </c>
      <c r="E20" s="16">
        <v>73.9</v>
      </c>
      <c r="F20" s="17">
        <v>74.7</v>
      </c>
      <c r="G20" s="3">
        <f t="shared" si="0"/>
        <v>72.72500000000001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42328</v>
      </c>
      <c r="C21" s="14">
        <v>71.8</v>
      </c>
      <c r="D21" s="15">
        <v>72.1</v>
      </c>
      <c r="E21" s="16">
        <v>73.5</v>
      </c>
      <c r="F21" s="17">
        <v>74.2</v>
      </c>
      <c r="G21" s="3">
        <f t="shared" si="0"/>
        <v>72.89999999999999</v>
      </c>
      <c r="H21" s="11" t="s">
        <v>87</v>
      </c>
      <c r="I21" s="11"/>
      <c r="J21" s="1">
        <v>59.95</v>
      </c>
      <c r="K21" s="1">
        <v>66.1</v>
      </c>
    </row>
    <row r="22" spans="2:11" ht="17.25" customHeight="1" thickBot="1">
      <c r="B22" s="24">
        <v>42329</v>
      </c>
      <c r="C22" s="14"/>
      <c r="D22" s="15"/>
      <c r="E22" s="16"/>
      <c r="F22" s="17"/>
      <c r="G22" s="3" t="e">
        <f t="shared" si="0"/>
        <v>#DIV/0!</v>
      </c>
      <c r="H22" s="11" t="s">
        <v>88</v>
      </c>
      <c r="I22" s="11"/>
      <c r="J22" s="1">
        <v>59.3</v>
      </c>
      <c r="K22" s="1">
        <v>65.08</v>
      </c>
    </row>
    <row r="23" spans="2:11" ht="17.25" customHeight="1" thickBot="1">
      <c r="B23" s="24">
        <v>42330</v>
      </c>
      <c r="C23" s="14"/>
      <c r="D23" s="15"/>
      <c r="E23" s="16"/>
      <c r="F23" s="17"/>
      <c r="G23" s="3" t="e">
        <f t="shared" si="0"/>
        <v>#DIV/0!</v>
      </c>
      <c r="H23" s="11" t="s">
        <v>89</v>
      </c>
      <c r="I23" s="11"/>
      <c r="J23" s="1">
        <v>58.89</v>
      </c>
      <c r="K23" s="1">
        <v>64.4</v>
      </c>
    </row>
    <row r="24" spans="2:11" ht="17.25" customHeight="1" thickBot="1">
      <c r="B24" s="24">
        <v>42331</v>
      </c>
      <c r="C24" s="14">
        <v>72.7</v>
      </c>
      <c r="D24" s="15">
        <v>72.5</v>
      </c>
      <c r="E24" s="16">
        <v>73.4</v>
      </c>
      <c r="F24" s="17">
        <v>74.1</v>
      </c>
      <c r="G24" s="3">
        <f t="shared" si="0"/>
        <v>73.175</v>
      </c>
      <c r="H24" s="11" t="s">
        <v>90</v>
      </c>
      <c r="I24" s="11"/>
      <c r="J24" s="1">
        <v>58.47</v>
      </c>
      <c r="K24" s="1">
        <v>63.98</v>
      </c>
    </row>
    <row r="25" spans="2:11" ht="17.25" customHeight="1" thickBot="1">
      <c r="B25" s="46">
        <v>42332</v>
      </c>
      <c r="C25" s="14">
        <v>71.8</v>
      </c>
      <c r="D25" s="15">
        <v>72</v>
      </c>
      <c r="E25" s="16">
        <v>73.1</v>
      </c>
      <c r="F25" s="17">
        <v>73.7</v>
      </c>
      <c r="G25" s="3">
        <f t="shared" si="0"/>
        <v>72.65</v>
      </c>
      <c r="H25" s="11" t="s">
        <v>91</v>
      </c>
      <c r="I25" s="11"/>
      <c r="J25" s="1">
        <v>57.62</v>
      </c>
      <c r="K25" s="1">
        <v>63.13</v>
      </c>
    </row>
    <row r="26" spans="2:11" ht="17.25" customHeight="1" thickBot="1">
      <c r="B26" s="24">
        <v>42333</v>
      </c>
      <c r="C26" s="14">
        <v>71.5</v>
      </c>
      <c r="D26" s="15">
        <v>71.8</v>
      </c>
      <c r="E26" s="16">
        <v>72.4</v>
      </c>
      <c r="F26" s="17">
        <v>73.1</v>
      </c>
      <c r="G26" s="3">
        <f t="shared" si="0"/>
        <v>72.2</v>
      </c>
      <c r="H26" s="11" t="s">
        <v>92</v>
      </c>
      <c r="I26" s="11"/>
      <c r="J26" s="1">
        <v>57.2</v>
      </c>
      <c r="K26" s="1">
        <v>62.71</v>
      </c>
    </row>
    <row r="27" spans="2:11" ht="17.25" customHeight="1" thickBot="1">
      <c r="B27" s="46">
        <v>42334</v>
      </c>
      <c r="C27" s="14">
        <v>70.7</v>
      </c>
      <c r="D27" s="15">
        <v>71.5</v>
      </c>
      <c r="E27" s="16">
        <v>71.8</v>
      </c>
      <c r="F27" s="17">
        <v>72.4</v>
      </c>
      <c r="G27" s="3">
        <f t="shared" si="0"/>
        <v>71.6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24">
        <v>42335</v>
      </c>
      <c r="C28" s="14">
        <v>71.1</v>
      </c>
      <c r="D28" s="15">
        <v>71</v>
      </c>
      <c r="E28" s="16">
        <v>70.9</v>
      </c>
      <c r="F28" s="17">
        <v>71.7</v>
      </c>
      <c r="G28" s="3">
        <f t="shared" si="0"/>
        <v>71.175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24">
        <v>42336</v>
      </c>
      <c r="C29" s="14"/>
      <c r="D29" s="15"/>
      <c r="E29" s="16"/>
      <c r="F29" s="17"/>
      <c r="G29" s="3" t="e">
        <f t="shared" si="0"/>
        <v>#DIV/0!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24">
        <v>42337</v>
      </c>
      <c r="C30" s="14"/>
      <c r="D30" s="15"/>
      <c r="E30" s="16"/>
      <c r="F30" s="17"/>
      <c r="G30" s="3" t="e">
        <f t="shared" si="0"/>
        <v>#DIV/0!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46">
        <v>42338</v>
      </c>
      <c r="C31" s="14">
        <v>72.8</v>
      </c>
      <c r="D31" s="15">
        <v>70.7</v>
      </c>
      <c r="E31" s="16">
        <v>69.9</v>
      </c>
      <c r="F31" s="17">
        <v>70.5</v>
      </c>
      <c r="G31" s="21">
        <f t="shared" si="0"/>
        <v>70.975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42339</v>
      </c>
      <c r="C32" s="14">
        <v>72.7</v>
      </c>
      <c r="D32" s="15">
        <v>72.5</v>
      </c>
      <c r="E32" s="16">
        <v>72.4</v>
      </c>
      <c r="F32" s="17">
        <v>73.4</v>
      </c>
      <c r="G32" s="21">
        <f t="shared" si="0"/>
        <v>72.75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24">
        <v>42340</v>
      </c>
      <c r="C33" s="14">
        <v>71.8</v>
      </c>
      <c r="D33" s="15">
        <v>73.8</v>
      </c>
      <c r="E33" s="16">
        <v>74.5</v>
      </c>
      <c r="F33" s="17">
        <v>76.2</v>
      </c>
      <c r="G33" s="21">
        <f t="shared" si="0"/>
        <v>74.075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42341</v>
      </c>
      <c r="C34" s="14">
        <v>70.4</v>
      </c>
      <c r="D34" s="15">
        <v>70.4</v>
      </c>
      <c r="E34" s="16">
        <v>72.4</v>
      </c>
      <c r="F34" s="17">
        <v>72.4</v>
      </c>
      <c r="G34" s="21">
        <f t="shared" si="0"/>
        <v>71.4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42342</v>
      </c>
      <c r="C35" s="14">
        <v>70.7</v>
      </c>
      <c r="D35" s="15">
        <v>71.5</v>
      </c>
      <c r="E35" s="16">
        <v>71.8</v>
      </c>
      <c r="F35" s="17">
        <v>72.4</v>
      </c>
      <c r="G35" s="21">
        <f t="shared" si="0"/>
        <v>71.6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42343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42344</v>
      </c>
      <c r="C37" s="14"/>
      <c r="D37" s="15"/>
      <c r="E37" s="16"/>
      <c r="F37" s="17"/>
      <c r="G37" s="21" t="e">
        <f t="shared" si="0"/>
        <v>#DIV/0!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42345</v>
      </c>
      <c r="C38" s="14">
        <v>71.4</v>
      </c>
      <c r="D38" s="15">
        <v>72.3</v>
      </c>
      <c r="E38" s="16">
        <v>70.5</v>
      </c>
      <c r="F38" s="17">
        <v>71.4</v>
      </c>
      <c r="G38" s="21">
        <f t="shared" si="0"/>
        <v>71.4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42346</v>
      </c>
      <c r="C39" s="14">
        <v>69.8</v>
      </c>
      <c r="D39" s="15">
        <v>73.7</v>
      </c>
      <c r="E39" s="16">
        <v>67.2</v>
      </c>
      <c r="F39" s="17">
        <v>65.9</v>
      </c>
      <c r="G39" s="21">
        <f t="shared" si="0"/>
        <v>69.15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42347</v>
      </c>
      <c r="C40" s="14">
        <v>73.7</v>
      </c>
      <c r="D40" s="15">
        <v>71.5</v>
      </c>
      <c r="E40" s="16">
        <v>73.4</v>
      </c>
      <c r="F40" s="17">
        <v>70.1</v>
      </c>
      <c r="G40" s="21">
        <f t="shared" si="0"/>
        <v>72.175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42348</v>
      </c>
      <c r="C41" s="14"/>
      <c r="D41" s="49" t="s">
        <v>63</v>
      </c>
      <c r="E41" s="50"/>
      <c r="F41" s="17"/>
      <c r="G41" s="20"/>
      <c r="J41" s="1"/>
      <c r="K41" s="1"/>
    </row>
    <row r="42" spans="1:11" ht="14.25" customHeight="1" thickBot="1">
      <c r="A42" s="2"/>
      <c r="B42" s="24">
        <v>42349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48" t="s">
        <v>17</v>
      </c>
      <c r="C70" s="48"/>
      <c r="D70" s="48"/>
      <c r="E70" s="48"/>
      <c r="F70" s="48"/>
      <c r="G70" s="48"/>
      <c r="H70" s="48"/>
    </row>
    <row r="71" spans="2:8" ht="12.75">
      <c r="B71" s="31" t="s">
        <v>39</v>
      </c>
      <c r="C71" s="29"/>
      <c r="D71" s="28"/>
      <c r="E71" s="31" t="s">
        <v>24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4">
        <v>42005</v>
      </c>
      <c r="C74" s="14"/>
      <c r="D74" s="15"/>
      <c r="E74" s="16"/>
      <c r="F74" s="17"/>
      <c r="G74" s="3" t="e">
        <f aca="true" t="shared" si="1" ref="G74:G90">AVERAGE(C74:F74)</f>
        <v>#DIV/0!</v>
      </c>
      <c r="H74" s="7"/>
      <c r="J74" s="1">
        <v>19.2</v>
      </c>
      <c r="K74" s="1">
        <v>57.2</v>
      </c>
    </row>
    <row r="75" spans="2:11" ht="15.75" thickBot="1">
      <c r="B75" s="44">
        <v>42006</v>
      </c>
      <c r="C75" s="14"/>
      <c r="D75" s="15"/>
      <c r="E75" s="16"/>
      <c r="F75" s="17"/>
      <c r="G75" s="3" t="e">
        <f t="shared" si="1"/>
        <v>#DIV/0!</v>
      </c>
      <c r="H75" s="8"/>
      <c r="J75" s="1">
        <v>38.56</v>
      </c>
      <c r="K75" s="1">
        <v>69.9</v>
      </c>
    </row>
    <row r="76" spans="2:11" ht="15.75" thickBot="1">
      <c r="B76" s="44">
        <v>42007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42008</v>
      </c>
      <c r="C77" s="14"/>
      <c r="D77" s="15"/>
      <c r="E77" s="16"/>
      <c r="F77" s="17"/>
      <c r="G77" s="3" t="e">
        <f t="shared" si="1"/>
        <v>#DIV/0!</v>
      </c>
      <c r="J77" s="1">
        <v>64.83</v>
      </c>
      <c r="K77" s="1">
        <v>76.69</v>
      </c>
    </row>
    <row r="78" spans="2:11" ht="15.75" thickBot="1">
      <c r="B78" s="44">
        <v>42009</v>
      </c>
      <c r="C78" s="14"/>
      <c r="D78" s="15"/>
      <c r="E78" s="16"/>
      <c r="F78" s="17"/>
      <c r="G78" s="3" t="e">
        <f t="shared" si="1"/>
        <v>#DIV/0!</v>
      </c>
      <c r="H78" t="s">
        <v>19</v>
      </c>
      <c r="J78" s="1">
        <v>67.37</v>
      </c>
      <c r="K78" s="1">
        <v>75.8</v>
      </c>
    </row>
    <row r="79" spans="2:11" ht="15.75" thickBot="1">
      <c r="B79" s="44">
        <v>42010</v>
      </c>
      <c r="C79" s="14"/>
      <c r="D79" s="15"/>
      <c r="E79" s="16"/>
      <c r="F79" s="17"/>
      <c r="G79" s="3" t="e">
        <f t="shared" si="1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42011</v>
      </c>
      <c r="C80" s="14"/>
      <c r="D80" s="15"/>
      <c r="E80" s="16"/>
      <c r="F80" s="17"/>
      <c r="G80" s="3" t="e">
        <f t="shared" si="1"/>
        <v>#DIV/0!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42012</v>
      </c>
      <c r="C81" s="14"/>
      <c r="D81" s="15"/>
      <c r="E81" s="16"/>
      <c r="F81" s="17"/>
      <c r="G81" s="3" t="e">
        <f t="shared" si="1"/>
        <v>#DIV/0!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42013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42014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42015</v>
      </c>
      <c r="C84" s="14"/>
      <c r="D84" s="15"/>
      <c r="E84" s="16"/>
      <c r="F84" s="17"/>
      <c r="G84" s="3" t="e">
        <f t="shared" si="1"/>
        <v>#DIV/0!</v>
      </c>
      <c r="H84" s="11"/>
      <c r="J84" s="1">
        <v>60.59</v>
      </c>
      <c r="K84" s="1">
        <v>66.95</v>
      </c>
    </row>
    <row r="85" spans="2:11" ht="15.75" thickBot="1">
      <c r="B85" s="44">
        <v>42016</v>
      </c>
      <c r="C85" s="14"/>
      <c r="D85" s="15"/>
      <c r="E85" s="16"/>
      <c r="F85" s="17"/>
      <c r="G85" s="3" t="e">
        <f t="shared" si="1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42017</v>
      </c>
      <c r="C86" s="14"/>
      <c r="D86" s="15"/>
      <c r="E86" s="16"/>
      <c r="F86" s="17"/>
      <c r="G86" s="3" t="e">
        <f t="shared" si="1"/>
        <v>#DIV/0!</v>
      </c>
      <c r="H86" s="22"/>
      <c r="J86" s="1">
        <v>59.3</v>
      </c>
      <c r="K86" s="1">
        <v>65.08</v>
      </c>
    </row>
    <row r="87" spans="2:11" ht="15.75" thickBot="1">
      <c r="B87" s="44">
        <v>42018</v>
      </c>
      <c r="C87" s="14"/>
      <c r="D87" s="15"/>
      <c r="E87" s="16"/>
      <c r="F87" s="17"/>
      <c r="G87" s="3" t="e">
        <f t="shared" si="1"/>
        <v>#DIV/0!</v>
      </c>
      <c r="H87" s="22"/>
      <c r="J87" s="1">
        <v>58.89</v>
      </c>
      <c r="K87" s="1">
        <v>64.4</v>
      </c>
    </row>
    <row r="88" spans="2:11" ht="15.75" thickBot="1">
      <c r="B88" s="44">
        <v>42019</v>
      </c>
      <c r="C88" s="14"/>
      <c r="D88" s="15"/>
      <c r="E88" s="16"/>
      <c r="F88" s="17"/>
      <c r="G88" s="3" t="e">
        <f t="shared" si="1"/>
        <v>#DIV/0!</v>
      </c>
      <c r="H88" s="22"/>
      <c r="J88" s="1">
        <v>58.47</v>
      </c>
      <c r="K88" s="1">
        <v>63.98</v>
      </c>
    </row>
    <row r="89" spans="2:11" ht="15.75" thickBot="1">
      <c r="B89" s="44">
        <v>42020</v>
      </c>
      <c r="C89" s="14"/>
      <c r="D89" s="15"/>
      <c r="E89" s="16"/>
      <c r="F89" s="17"/>
      <c r="G89" s="3" t="e">
        <f t="shared" si="1"/>
        <v>#DIV/0!</v>
      </c>
      <c r="H89" s="32"/>
      <c r="J89" s="1">
        <v>57.62</v>
      </c>
      <c r="K89" s="1">
        <v>63.13</v>
      </c>
    </row>
    <row r="90" spans="2:11" ht="15.75" thickBot="1">
      <c r="B90" s="44">
        <v>42021</v>
      </c>
      <c r="C90" s="14"/>
      <c r="D90" s="15"/>
      <c r="E90" s="16"/>
      <c r="F90" s="17"/>
      <c r="G90" s="3" t="e">
        <f t="shared" si="1"/>
        <v>#DIV/0!</v>
      </c>
      <c r="H90" s="22" t="s">
        <v>22</v>
      </c>
      <c r="J90" s="1">
        <v>57.2</v>
      </c>
      <c r="K90" s="1">
        <v>62.71</v>
      </c>
    </row>
    <row r="91" spans="2:11" ht="15.75" thickBot="1">
      <c r="B91" s="44">
        <v>42022</v>
      </c>
      <c r="C91" s="14"/>
      <c r="D91" s="15"/>
      <c r="E91" s="16"/>
      <c r="F91" s="17"/>
      <c r="G91" s="3" t="e">
        <f>AVERAGE(D91:F91)</f>
        <v>#DIV/0!</v>
      </c>
      <c r="H91" s="11"/>
      <c r="J91" s="1">
        <v>56.35</v>
      </c>
      <c r="K91" s="1">
        <v>61.86</v>
      </c>
    </row>
    <row r="92" spans="2:11" ht="15.75" thickBot="1">
      <c r="B92" s="44">
        <v>42023</v>
      </c>
      <c r="C92" s="14"/>
      <c r="D92" s="15"/>
      <c r="E92" s="16"/>
      <c r="F92" s="17"/>
      <c r="G92" s="3" t="e">
        <f aca="true" t="shared" si="2" ref="G92:G99">AVERAGE(C92:F92)</f>
        <v>#DIV/0!</v>
      </c>
      <c r="H92" s="11"/>
      <c r="J92" s="1">
        <v>55.93</v>
      </c>
      <c r="K92" s="1">
        <v>61.44</v>
      </c>
    </row>
    <row r="93" spans="2:11" ht="15.75" thickBot="1">
      <c r="B93" s="44">
        <v>42024</v>
      </c>
      <c r="C93" s="14"/>
      <c r="D93" s="15"/>
      <c r="E93" s="16"/>
      <c r="F93" s="17"/>
      <c r="G93" s="3" t="e">
        <f t="shared" si="2"/>
        <v>#DIV/0!</v>
      </c>
      <c r="H93" s="11"/>
      <c r="J93" s="1">
        <v>55.29</v>
      </c>
      <c r="K93" s="1">
        <v>60.5</v>
      </c>
    </row>
    <row r="94" spans="2:11" ht="15.75" thickBot="1">
      <c r="B94" s="44">
        <v>42025</v>
      </c>
      <c r="C94" s="14"/>
      <c r="D94" s="15"/>
      <c r="E94" s="16"/>
      <c r="F94" s="17"/>
      <c r="G94" s="3" t="e">
        <f t="shared" si="2"/>
        <v>#DIV/0!</v>
      </c>
      <c r="H94" s="11"/>
      <c r="J94" s="1">
        <v>54.66</v>
      </c>
      <c r="K94" s="1">
        <v>60.16</v>
      </c>
    </row>
    <row r="95" spans="2:11" ht="15.75" thickBot="1">
      <c r="B95" s="44">
        <v>42026</v>
      </c>
      <c r="C95" s="14"/>
      <c r="D95" s="23"/>
      <c r="E95" s="16"/>
      <c r="F95" s="17"/>
      <c r="G95" s="3" t="e">
        <f t="shared" si="2"/>
        <v>#DIV/0!</v>
      </c>
      <c r="H95" s="11"/>
      <c r="J95" s="1">
        <v>54.02</v>
      </c>
      <c r="K95" s="1">
        <v>59.32</v>
      </c>
    </row>
    <row r="96" spans="2:11" ht="15.75" thickBot="1">
      <c r="B96" s="44">
        <v>42027</v>
      </c>
      <c r="C96" s="45"/>
      <c r="D96" s="45"/>
      <c r="E96" s="26"/>
      <c r="F96" s="27"/>
      <c r="G96" s="25" t="e">
        <f t="shared" si="2"/>
        <v>#DIV/0!</v>
      </c>
      <c r="H96" s="11"/>
      <c r="J96" s="1">
        <v>53.38</v>
      </c>
      <c r="K96" s="1">
        <v>58.89</v>
      </c>
    </row>
    <row r="97" spans="2:11" ht="15.75" thickBot="1">
      <c r="B97" s="44">
        <v>42028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42029</v>
      </c>
      <c r="C98" s="39"/>
      <c r="D98" s="40"/>
      <c r="E98" s="41"/>
      <c r="F98" s="42"/>
      <c r="G98" s="43" t="e">
        <f t="shared" si="2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42030</v>
      </c>
      <c r="C99" s="19"/>
      <c r="D99" s="19"/>
      <c r="E99" s="19"/>
      <c r="F99" s="19"/>
      <c r="G99" s="19" t="e">
        <f t="shared" si="2"/>
        <v>#DIV/0!</v>
      </c>
      <c r="H99" s="11"/>
      <c r="J99" s="1">
        <v>51.69</v>
      </c>
      <c r="K99" s="1">
        <v>56.7</v>
      </c>
    </row>
    <row r="100" spans="2:11" ht="13.5" thickBot="1">
      <c r="B100" s="44">
        <v>42031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42032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42033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3">
    <mergeCell ref="B6:H6"/>
    <mergeCell ref="B70:H70"/>
    <mergeCell ref="D41:E4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4">
      <selection activeCell="I21" sqref="I21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48" t="s">
        <v>18</v>
      </c>
      <c r="C6" s="48"/>
      <c r="D6" s="48"/>
      <c r="E6" s="48"/>
      <c r="F6" s="48"/>
      <c r="G6" s="48"/>
      <c r="H6" s="48"/>
      <c r="I6" s="12"/>
    </row>
    <row r="7" spans="2:7" ht="12.75">
      <c r="B7" s="8" t="s">
        <v>69</v>
      </c>
      <c r="D7" s="8"/>
      <c r="E7" s="8" t="s">
        <v>70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42327</v>
      </c>
      <c r="C10" s="14">
        <v>62.4</v>
      </c>
      <c r="D10" s="15">
        <v>63.5</v>
      </c>
      <c r="E10" s="16">
        <v>64.8</v>
      </c>
      <c r="F10" s="17">
        <v>65.9</v>
      </c>
      <c r="G10" s="3">
        <f aca="true" t="shared" si="0" ref="G10:G40">AVERAGE(C10:F10)</f>
        <v>64.15</v>
      </c>
      <c r="H10" s="7"/>
      <c r="I10" s="7"/>
      <c r="J10" s="1">
        <v>19.2</v>
      </c>
      <c r="K10" s="1">
        <v>57.2</v>
      </c>
    </row>
    <row r="11" spans="2:11" ht="17.25" customHeight="1" thickBot="1">
      <c r="B11" s="46">
        <v>42328</v>
      </c>
      <c r="C11" s="14">
        <v>64.7</v>
      </c>
      <c r="D11" s="15">
        <v>68.9</v>
      </c>
      <c r="E11" s="16">
        <v>69.1</v>
      </c>
      <c r="F11" s="17">
        <v>71.2</v>
      </c>
      <c r="G11" s="3">
        <f t="shared" si="0"/>
        <v>68.47500000000001</v>
      </c>
      <c r="H11" s="8"/>
      <c r="I11" s="7"/>
      <c r="J11" s="1">
        <v>38.56</v>
      </c>
      <c r="K11" s="1">
        <v>69.9</v>
      </c>
    </row>
    <row r="12" spans="2:11" ht="17.25" customHeight="1" thickBot="1">
      <c r="B12" s="24">
        <v>42329</v>
      </c>
      <c r="C12" s="14"/>
      <c r="D12" s="15"/>
      <c r="E12" s="16"/>
      <c r="F12" s="17"/>
      <c r="G12" s="3" t="e">
        <f t="shared" si="0"/>
        <v>#DIV/0!</v>
      </c>
      <c r="J12" s="1">
        <v>56.36</v>
      </c>
      <c r="K12" s="1">
        <v>75.84</v>
      </c>
    </row>
    <row r="13" spans="2:11" ht="17.25" customHeight="1" thickBot="1">
      <c r="B13" s="24">
        <v>42330</v>
      </c>
      <c r="C13" s="14"/>
      <c r="D13" s="15"/>
      <c r="E13" s="16"/>
      <c r="F13" s="17"/>
      <c r="G13" s="3" t="e">
        <f t="shared" si="0"/>
        <v>#DIV/0!</v>
      </c>
      <c r="J13" s="1">
        <v>64.83</v>
      </c>
      <c r="K13" s="1">
        <v>76.69</v>
      </c>
    </row>
    <row r="14" spans="2:11" ht="17.25" customHeight="1" thickBot="1">
      <c r="B14" s="24">
        <v>42331</v>
      </c>
      <c r="C14" s="14">
        <v>69.1</v>
      </c>
      <c r="D14" s="15">
        <v>72.3</v>
      </c>
      <c r="E14" s="16">
        <v>72.8</v>
      </c>
      <c r="F14" s="17">
        <v>73.1</v>
      </c>
      <c r="G14" s="3">
        <f t="shared" si="0"/>
        <v>71.82499999999999</v>
      </c>
      <c r="H14" t="s">
        <v>2</v>
      </c>
      <c r="I14" t="s">
        <v>71</v>
      </c>
      <c r="J14" s="1">
        <v>67.37</v>
      </c>
      <c r="K14" s="1">
        <v>75.8</v>
      </c>
    </row>
    <row r="15" spans="2:11" ht="17.25" customHeight="1" thickBot="1">
      <c r="B15" s="24">
        <v>42332</v>
      </c>
      <c r="C15" s="14">
        <v>71.8</v>
      </c>
      <c r="D15" s="15">
        <v>73.4</v>
      </c>
      <c r="E15" s="16">
        <v>73.7</v>
      </c>
      <c r="F15" s="17">
        <v>74.2</v>
      </c>
      <c r="G15" s="3">
        <f t="shared" si="0"/>
        <v>73.27499999999999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46">
        <v>42333</v>
      </c>
      <c r="C16" s="14">
        <v>71.5</v>
      </c>
      <c r="D16" s="15">
        <v>73.8</v>
      </c>
      <c r="E16" s="16">
        <v>74.1</v>
      </c>
      <c r="F16" s="17">
        <v>74.9</v>
      </c>
      <c r="G16" s="3">
        <f t="shared" si="0"/>
        <v>73.575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24">
        <v>42334</v>
      </c>
      <c r="C17" s="14">
        <v>71.9</v>
      </c>
      <c r="D17" s="15">
        <v>74.1</v>
      </c>
      <c r="E17" s="16">
        <v>74.7</v>
      </c>
      <c r="F17" s="17">
        <v>75.1</v>
      </c>
      <c r="G17" s="3">
        <f t="shared" si="0"/>
        <v>73.94999999999999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24">
        <v>42335</v>
      </c>
      <c r="C18" s="14">
        <v>71.8</v>
      </c>
      <c r="D18" s="15">
        <v>73.9</v>
      </c>
      <c r="E18" s="16">
        <v>74.3</v>
      </c>
      <c r="F18" s="17">
        <v>74.7</v>
      </c>
      <c r="G18" s="3">
        <f t="shared" si="0"/>
        <v>73.675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24">
        <v>42336</v>
      </c>
      <c r="C19" s="14"/>
      <c r="D19" s="15"/>
      <c r="E19" s="16"/>
      <c r="F19" s="17"/>
      <c r="G19" s="3" t="e">
        <f t="shared" si="0"/>
        <v>#DIV/0!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24">
        <v>42337</v>
      </c>
      <c r="C20" s="14"/>
      <c r="D20" s="15"/>
      <c r="E20" s="16"/>
      <c r="F20" s="17"/>
      <c r="G20" s="3" t="e">
        <f t="shared" si="0"/>
        <v>#DIV/0!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42338</v>
      </c>
      <c r="C21" s="14">
        <v>72.7</v>
      </c>
      <c r="D21" s="15">
        <v>74.1</v>
      </c>
      <c r="E21" s="16">
        <v>75.8</v>
      </c>
      <c r="F21" s="17">
        <v>75.1</v>
      </c>
      <c r="G21" s="3">
        <f t="shared" si="0"/>
        <v>74.42500000000001</v>
      </c>
      <c r="H21" s="11" t="s">
        <v>72</v>
      </c>
      <c r="I21" s="11"/>
      <c r="J21" s="1">
        <v>59.95</v>
      </c>
      <c r="K21" s="1">
        <v>66.1</v>
      </c>
    </row>
    <row r="22" spans="2:11" ht="17.25" customHeight="1" thickBot="1">
      <c r="B22" s="24">
        <v>42339</v>
      </c>
      <c r="C22" s="14">
        <v>69.1</v>
      </c>
      <c r="D22" s="15">
        <v>72.3</v>
      </c>
      <c r="E22" s="16">
        <v>72.8</v>
      </c>
      <c r="F22" s="17">
        <v>73.1</v>
      </c>
      <c r="G22" s="3">
        <f t="shared" si="0"/>
        <v>71.82499999999999</v>
      </c>
      <c r="H22" s="11" t="s">
        <v>73</v>
      </c>
      <c r="I22" s="11"/>
      <c r="J22" s="1">
        <v>59.3</v>
      </c>
      <c r="K22" s="1">
        <v>65.08</v>
      </c>
    </row>
    <row r="23" spans="2:11" ht="17.25" customHeight="1" thickBot="1">
      <c r="B23" s="24">
        <v>42340</v>
      </c>
      <c r="C23" s="14">
        <v>71.8</v>
      </c>
      <c r="D23" s="15">
        <v>73.4</v>
      </c>
      <c r="E23" s="16">
        <v>73.7</v>
      </c>
      <c r="F23" s="17">
        <v>74.2</v>
      </c>
      <c r="G23" s="3">
        <f t="shared" si="0"/>
        <v>73.27499999999999</v>
      </c>
      <c r="H23" s="11" t="s">
        <v>74</v>
      </c>
      <c r="I23" s="11"/>
      <c r="J23" s="1">
        <v>58.89</v>
      </c>
      <c r="K23" s="1">
        <v>64.4</v>
      </c>
    </row>
    <row r="24" spans="2:11" ht="17.25" customHeight="1" thickBot="1">
      <c r="B24" s="24">
        <v>42341</v>
      </c>
      <c r="C24" s="14">
        <v>71.5</v>
      </c>
      <c r="D24" s="15">
        <v>73.8</v>
      </c>
      <c r="E24" s="16">
        <v>74.1</v>
      </c>
      <c r="F24" s="17">
        <v>74.9</v>
      </c>
      <c r="G24" s="3">
        <f t="shared" si="0"/>
        <v>73.575</v>
      </c>
      <c r="H24" s="11" t="s">
        <v>75</v>
      </c>
      <c r="I24" s="11"/>
      <c r="J24" s="1">
        <v>58.47</v>
      </c>
      <c r="K24" s="1">
        <v>63.98</v>
      </c>
    </row>
    <row r="25" spans="2:11" ht="17.25" customHeight="1" thickBot="1">
      <c r="B25" s="24">
        <v>42342</v>
      </c>
      <c r="C25" s="14">
        <v>71.9</v>
      </c>
      <c r="D25" s="15">
        <v>74.1</v>
      </c>
      <c r="E25" s="16">
        <v>74.7</v>
      </c>
      <c r="F25" s="17">
        <v>75.1</v>
      </c>
      <c r="G25" s="3">
        <f t="shared" si="0"/>
        <v>73.94999999999999</v>
      </c>
      <c r="H25" s="11" t="s">
        <v>76</v>
      </c>
      <c r="I25" s="11"/>
      <c r="J25" s="1">
        <v>57.62</v>
      </c>
      <c r="K25" s="1">
        <v>63.13</v>
      </c>
    </row>
    <row r="26" spans="2:11" ht="17.25" customHeight="1" thickBot="1">
      <c r="B26" s="24">
        <v>42343</v>
      </c>
      <c r="C26" s="14"/>
      <c r="D26" s="15"/>
      <c r="E26" s="16"/>
      <c r="F26" s="17"/>
      <c r="G26" s="3" t="e">
        <f t="shared" si="0"/>
        <v>#DIV/0!</v>
      </c>
      <c r="H26" s="11"/>
      <c r="I26" s="11"/>
      <c r="J26" s="1">
        <v>57.2</v>
      </c>
      <c r="K26" s="1">
        <v>62.71</v>
      </c>
    </row>
    <row r="27" spans="2:11" ht="17.25" customHeight="1" thickBot="1">
      <c r="B27" s="24">
        <v>42344</v>
      </c>
      <c r="C27" s="14"/>
      <c r="D27" s="15"/>
      <c r="E27" s="16"/>
      <c r="F27" s="17"/>
      <c r="G27" s="3" t="e">
        <f t="shared" si="0"/>
        <v>#DIV/0!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24">
        <v>42345</v>
      </c>
      <c r="C28" s="14">
        <v>72.1</v>
      </c>
      <c r="D28" s="15">
        <v>70.1</v>
      </c>
      <c r="E28" s="16">
        <v>72.4</v>
      </c>
      <c r="F28" s="17">
        <v>70.2</v>
      </c>
      <c r="G28" s="3">
        <f t="shared" si="0"/>
        <v>71.2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24">
        <v>42346</v>
      </c>
      <c r="C29" s="14">
        <v>73.8</v>
      </c>
      <c r="D29" s="15">
        <v>72.1</v>
      </c>
      <c r="E29" s="16">
        <v>73.4</v>
      </c>
      <c r="F29" s="17">
        <v>75.1</v>
      </c>
      <c r="G29" s="3">
        <f t="shared" si="0"/>
        <v>73.6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24">
        <v>42347</v>
      </c>
      <c r="C30" s="14">
        <v>70.1</v>
      </c>
      <c r="D30" s="15">
        <v>72.4</v>
      </c>
      <c r="E30" s="16">
        <v>71.6</v>
      </c>
      <c r="F30" s="17">
        <v>72.4</v>
      </c>
      <c r="G30" s="3">
        <f t="shared" si="0"/>
        <v>71.625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24">
        <v>42348</v>
      </c>
      <c r="C31" s="14">
        <v>72.1</v>
      </c>
      <c r="D31" s="15">
        <v>72.5</v>
      </c>
      <c r="E31" s="16">
        <v>72.6</v>
      </c>
      <c r="F31" s="17">
        <v>75.8</v>
      </c>
      <c r="G31" s="21">
        <f t="shared" si="0"/>
        <v>73.25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42349</v>
      </c>
      <c r="C32" s="14">
        <v>72</v>
      </c>
      <c r="D32" s="15">
        <v>71.9</v>
      </c>
      <c r="E32" s="16">
        <v>72.1</v>
      </c>
      <c r="F32" s="17">
        <v>70.5</v>
      </c>
      <c r="G32" s="21">
        <f t="shared" si="0"/>
        <v>71.625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24">
        <v>42350</v>
      </c>
      <c r="C33" s="14"/>
      <c r="D33" s="15"/>
      <c r="E33" s="16"/>
      <c r="F33" s="17"/>
      <c r="G33" s="21" t="e">
        <f t="shared" si="0"/>
        <v>#DIV/0!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42351</v>
      </c>
      <c r="C34" s="14"/>
      <c r="D34" s="15"/>
      <c r="E34" s="16"/>
      <c r="F34" s="17"/>
      <c r="G34" s="21" t="e">
        <f t="shared" si="0"/>
        <v>#DIV/0!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42352</v>
      </c>
      <c r="C35" s="14">
        <v>71.1</v>
      </c>
      <c r="D35" s="15">
        <v>70.5</v>
      </c>
      <c r="E35" s="16">
        <v>69.8</v>
      </c>
      <c r="F35" s="17">
        <v>70.4</v>
      </c>
      <c r="G35" s="21">
        <f t="shared" si="0"/>
        <v>70.44999999999999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42353</v>
      </c>
      <c r="C36" s="14">
        <v>70.5</v>
      </c>
      <c r="D36" s="15">
        <v>69.8</v>
      </c>
      <c r="E36" s="16">
        <v>69.1</v>
      </c>
      <c r="F36" s="17">
        <v>69.7</v>
      </c>
      <c r="G36" s="21">
        <f t="shared" si="0"/>
        <v>69.775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42354</v>
      </c>
      <c r="C37" s="14">
        <v>69.8</v>
      </c>
      <c r="D37" s="15">
        <v>70.4</v>
      </c>
      <c r="E37" s="16">
        <v>69.7</v>
      </c>
      <c r="F37" s="17">
        <v>68.1</v>
      </c>
      <c r="G37" s="21">
        <f t="shared" si="0"/>
        <v>69.5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42355</v>
      </c>
      <c r="C38" s="14"/>
      <c r="D38" s="15"/>
      <c r="E38" s="16"/>
      <c r="F38" s="17"/>
      <c r="G38" s="21" t="e">
        <f t="shared" si="0"/>
        <v>#DIV/0!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42356</v>
      </c>
      <c r="C39" s="14"/>
      <c r="D39" s="15"/>
      <c r="E39" s="16"/>
      <c r="F39" s="17"/>
      <c r="G39" s="21" t="e">
        <f t="shared" si="0"/>
        <v>#DIV/0!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42357</v>
      </c>
      <c r="C40" s="14"/>
      <c r="D40" s="15"/>
      <c r="E40" s="16"/>
      <c r="F40" s="17"/>
      <c r="G40" s="21" t="e">
        <f t="shared" si="0"/>
        <v>#DIV/0!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42358</v>
      </c>
      <c r="C41" s="14"/>
      <c r="D41" s="15"/>
      <c r="E41" s="16"/>
      <c r="F41" s="17"/>
      <c r="G41" s="20"/>
      <c r="J41" s="1"/>
      <c r="K41" s="1"/>
    </row>
    <row r="42" spans="1:11" ht="14.25" customHeight="1" thickBot="1">
      <c r="A42" s="2"/>
      <c r="B42" s="24">
        <v>42359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48" t="s">
        <v>26</v>
      </c>
      <c r="C70" s="48"/>
      <c r="D70" s="48"/>
      <c r="E70" s="48"/>
      <c r="F70" s="48"/>
      <c r="G70" s="48"/>
      <c r="H70" s="48"/>
    </row>
    <row r="71" spans="2:8" ht="12.75">
      <c r="B71" s="31" t="s">
        <v>40</v>
      </c>
      <c r="C71" s="29"/>
      <c r="D71" s="28"/>
      <c r="E71" s="31" t="s">
        <v>24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4">
        <v>42005</v>
      </c>
      <c r="C74" s="14"/>
      <c r="D74" s="15"/>
      <c r="E74" s="16"/>
      <c r="F74" s="17"/>
      <c r="G74" s="3" t="e">
        <f aca="true" t="shared" si="1" ref="G74:G90">AVERAGE(C74:F74)</f>
        <v>#DIV/0!</v>
      </c>
      <c r="H74" s="7"/>
      <c r="J74" s="1">
        <v>19.2</v>
      </c>
      <c r="K74" s="1">
        <v>57.2</v>
      </c>
    </row>
    <row r="75" spans="2:11" ht="15.75" thickBot="1">
      <c r="B75" s="44">
        <v>42006</v>
      </c>
      <c r="C75" s="14"/>
      <c r="D75" s="15"/>
      <c r="E75" s="16"/>
      <c r="F75" s="17"/>
      <c r="G75" s="3" t="e">
        <f t="shared" si="1"/>
        <v>#DIV/0!</v>
      </c>
      <c r="H75" s="8"/>
      <c r="J75" s="1">
        <v>38.56</v>
      </c>
      <c r="K75" s="1">
        <v>69.9</v>
      </c>
    </row>
    <row r="76" spans="2:11" ht="15.75" thickBot="1">
      <c r="B76" s="44">
        <v>42007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42008</v>
      </c>
      <c r="C77" s="14"/>
      <c r="D77" s="15"/>
      <c r="E77" s="16"/>
      <c r="F77" s="17"/>
      <c r="G77" s="3" t="e">
        <f t="shared" si="1"/>
        <v>#DIV/0!</v>
      </c>
      <c r="J77" s="1">
        <v>64.83</v>
      </c>
      <c r="K77" s="1">
        <v>76.69</v>
      </c>
    </row>
    <row r="78" spans="2:11" ht="15.75" thickBot="1">
      <c r="B78" s="44">
        <v>42009</v>
      </c>
      <c r="C78" s="14"/>
      <c r="D78" s="15"/>
      <c r="E78" s="16"/>
      <c r="F78" s="17"/>
      <c r="G78" s="3" t="e">
        <f t="shared" si="1"/>
        <v>#DIV/0!</v>
      </c>
      <c r="H78" t="s">
        <v>19</v>
      </c>
      <c r="J78" s="1">
        <v>67.37</v>
      </c>
      <c r="K78" s="1">
        <v>75.8</v>
      </c>
    </row>
    <row r="79" spans="2:11" ht="15.75" thickBot="1">
      <c r="B79" s="44">
        <v>42010</v>
      </c>
      <c r="C79" s="14"/>
      <c r="D79" s="15"/>
      <c r="E79" s="16"/>
      <c r="F79" s="17"/>
      <c r="G79" s="3" t="e">
        <f t="shared" si="1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42011</v>
      </c>
      <c r="C80" s="14"/>
      <c r="D80" s="15"/>
      <c r="E80" s="16"/>
      <c r="F80" s="17"/>
      <c r="G80" s="3" t="e">
        <f t="shared" si="1"/>
        <v>#DIV/0!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42012</v>
      </c>
      <c r="C81" s="14"/>
      <c r="D81" s="15"/>
      <c r="E81" s="16"/>
      <c r="F81" s="17"/>
      <c r="G81" s="3" t="e">
        <f t="shared" si="1"/>
        <v>#DIV/0!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42013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42014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42015</v>
      </c>
      <c r="C84" s="14"/>
      <c r="D84" s="15"/>
      <c r="E84" s="16"/>
      <c r="F84" s="17"/>
      <c r="G84" s="3" t="e">
        <f t="shared" si="1"/>
        <v>#DIV/0!</v>
      </c>
      <c r="H84" s="11"/>
      <c r="J84" s="1">
        <v>60.59</v>
      </c>
      <c r="K84" s="1">
        <v>66.95</v>
      </c>
    </row>
    <row r="85" spans="2:11" ht="15.75" thickBot="1">
      <c r="B85" s="44">
        <v>42016</v>
      </c>
      <c r="C85" s="14"/>
      <c r="D85" s="15"/>
      <c r="E85" s="16"/>
      <c r="F85" s="17"/>
      <c r="G85" s="3" t="e">
        <f t="shared" si="1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42017</v>
      </c>
      <c r="C86" s="14"/>
      <c r="D86" s="15"/>
      <c r="E86" s="16"/>
      <c r="F86" s="17"/>
      <c r="G86" s="3" t="e">
        <f t="shared" si="1"/>
        <v>#DIV/0!</v>
      </c>
      <c r="H86" s="22"/>
      <c r="J86" s="1">
        <v>59.3</v>
      </c>
      <c r="K86" s="1">
        <v>65.08</v>
      </c>
    </row>
    <row r="87" spans="2:11" ht="15.75" thickBot="1">
      <c r="B87" s="44">
        <v>42018</v>
      </c>
      <c r="C87" s="14"/>
      <c r="D87" s="15"/>
      <c r="E87" s="16"/>
      <c r="F87" s="17"/>
      <c r="G87" s="3" t="e">
        <f t="shared" si="1"/>
        <v>#DIV/0!</v>
      </c>
      <c r="H87" s="22"/>
      <c r="J87" s="1">
        <v>58.89</v>
      </c>
      <c r="K87" s="1">
        <v>64.4</v>
      </c>
    </row>
    <row r="88" spans="2:11" ht="15.75" thickBot="1">
      <c r="B88" s="44">
        <v>42019</v>
      </c>
      <c r="C88" s="14"/>
      <c r="D88" s="15"/>
      <c r="E88" s="16"/>
      <c r="F88" s="17"/>
      <c r="G88" s="3" t="e">
        <f t="shared" si="1"/>
        <v>#DIV/0!</v>
      </c>
      <c r="H88" s="22"/>
      <c r="J88" s="1">
        <v>58.47</v>
      </c>
      <c r="K88" s="1">
        <v>63.98</v>
      </c>
    </row>
    <row r="89" spans="2:11" ht="15.75" thickBot="1">
      <c r="B89" s="44">
        <v>42020</v>
      </c>
      <c r="C89" s="14"/>
      <c r="D89" s="15"/>
      <c r="E89" s="16"/>
      <c r="F89" s="17"/>
      <c r="G89" s="3" t="e">
        <f t="shared" si="1"/>
        <v>#DIV/0!</v>
      </c>
      <c r="H89" s="32"/>
      <c r="J89" s="1">
        <v>57.62</v>
      </c>
      <c r="K89" s="1">
        <v>63.13</v>
      </c>
    </row>
    <row r="90" spans="2:11" ht="15.75" thickBot="1">
      <c r="B90" s="44">
        <v>42021</v>
      </c>
      <c r="C90" s="14"/>
      <c r="D90" s="15"/>
      <c r="E90" s="16"/>
      <c r="F90" s="17"/>
      <c r="G90" s="3" t="e">
        <f t="shared" si="1"/>
        <v>#DIV/0!</v>
      </c>
      <c r="H90" s="22" t="s">
        <v>22</v>
      </c>
      <c r="J90" s="1">
        <v>57.2</v>
      </c>
      <c r="K90" s="1">
        <v>62.71</v>
      </c>
    </row>
    <row r="91" spans="2:11" ht="15.75" thickBot="1">
      <c r="B91" s="44">
        <v>42022</v>
      </c>
      <c r="C91" s="14"/>
      <c r="D91" s="15"/>
      <c r="E91" s="16"/>
      <c r="F91" s="17"/>
      <c r="G91" s="3" t="e">
        <f>AVERAGE(D91:F91)</f>
        <v>#DIV/0!</v>
      </c>
      <c r="H91" s="11"/>
      <c r="J91" s="1">
        <v>56.35</v>
      </c>
      <c r="K91" s="1">
        <v>61.86</v>
      </c>
    </row>
    <row r="92" spans="2:11" ht="15.75" thickBot="1">
      <c r="B92" s="44">
        <v>42023</v>
      </c>
      <c r="C92" s="14"/>
      <c r="D92" s="15"/>
      <c r="E92" s="16"/>
      <c r="F92" s="17"/>
      <c r="G92" s="3" t="e">
        <f aca="true" t="shared" si="2" ref="G92:G99">AVERAGE(C92:F92)</f>
        <v>#DIV/0!</v>
      </c>
      <c r="H92" s="11"/>
      <c r="J92" s="1">
        <v>55.93</v>
      </c>
      <c r="K92" s="1">
        <v>61.44</v>
      </c>
    </row>
    <row r="93" spans="2:11" ht="15.75" thickBot="1">
      <c r="B93" s="44">
        <v>42024</v>
      </c>
      <c r="C93" s="14"/>
      <c r="D93" s="15"/>
      <c r="E93" s="16"/>
      <c r="F93" s="17"/>
      <c r="G93" s="3" t="e">
        <f t="shared" si="2"/>
        <v>#DIV/0!</v>
      </c>
      <c r="H93" s="11"/>
      <c r="J93" s="1">
        <v>55.29</v>
      </c>
      <c r="K93" s="1">
        <v>60.5</v>
      </c>
    </row>
    <row r="94" spans="2:11" ht="15.75" thickBot="1">
      <c r="B94" s="44">
        <v>42025</v>
      </c>
      <c r="C94" s="14"/>
      <c r="D94" s="15"/>
      <c r="E94" s="16"/>
      <c r="F94" s="17"/>
      <c r="G94" s="3" t="e">
        <f t="shared" si="2"/>
        <v>#DIV/0!</v>
      </c>
      <c r="H94" s="11"/>
      <c r="J94" s="1">
        <v>54.66</v>
      </c>
      <c r="K94" s="1">
        <v>60.16</v>
      </c>
    </row>
    <row r="95" spans="2:11" ht="15.75" thickBot="1">
      <c r="B95" s="44">
        <v>42026</v>
      </c>
      <c r="C95" s="14"/>
      <c r="D95" s="23"/>
      <c r="E95" s="16"/>
      <c r="F95" s="17"/>
      <c r="G95" s="3" t="e">
        <f t="shared" si="2"/>
        <v>#DIV/0!</v>
      </c>
      <c r="H95" s="11"/>
      <c r="J95" s="1">
        <v>54.02</v>
      </c>
      <c r="K95" s="1">
        <v>59.32</v>
      </c>
    </row>
    <row r="96" spans="2:11" ht="15.75" thickBot="1">
      <c r="B96" s="44">
        <v>42027</v>
      </c>
      <c r="C96" s="45"/>
      <c r="D96" s="45"/>
      <c r="E96" s="26"/>
      <c r="F96" s="27"/>
      <c r="G96" s="25" t="e">
        <f t="shared" si="2"/>
        <v>#DIV/0!</v>
      </c>
      <c r="H96" s="11"/>
      <c r="J96" s="1">
        <v>53.38</v>
      </c>
      <c r="K96" s="1">
        <v>58.89</v>
      </c>
    </row>
    <row r="97" spans="2:11" ht="15.75" thickBot="1">
      <c r="B97" s="44">
        <v>42028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42029</v>
      </c>
      <c r="C98" s="39"/>
      <c r="D98" s="40"/>
      <c r="E98" s="41"/>
      <c r="F98" s="42"/>
      <c r="G98" s="43" t="e">
        <f t="shared" si="2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42030</v>
      </c>
      <c r="C99" s="19"/>
      <c r="D99" s="19"/>
      <c r="E99" s="19"/>
      <c r="F99" s="19"/>
      <c r="G99" s="19" t="e">
        <f t="shared" si="2"/>
        <v>#DIV/0!</v>
      </c>
      <c r="H99" s="11"/>
      <c r="J99" s="1">
        <v>51.69</v>
      </c>
      <c r="K99" s="1">
        <v>56.7</v>
      </c>
    </row>
    <row r="100" spans="2:11" ht="13.5" thickBot="1">
      <c r="B100" s="44">
        <v>42031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42032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42033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2">
    <mergeCell ref="B6:H6"/>
    <mergeCell ref="B70:H70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22">
      <selection activeCell="C10" sqref="C10:F13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48" t="s">
        <v>28</v>
      </c>
      <c r="C6" s="48"/>
      <c r="D6" s="48"/>
      <c r="E6" s="48"/>
      <c r="F6" s="48"/>
      <c r="G6" s="48"/>
      <c r="H6" s="48"/>
      <c r="I6" s="12"/>
    </row>
    <row r="7" spans="2:7" ht="12.75">
      <c r="B7" s="8" t="s">
        <v>48</v>
      </c>
      <c r="D7" s="8"/>
      <c r="E7" s="8" t="s">
        <v>49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42304</v>
      </c>
      <c r="C10" s="14">
        <v>64.8</v>
      </c>
      <c r="D10" s="15">
        <v>65.9</v>
      </c>
      <c r="E10" s="16">
        <v>66.9</v>
      </c>
      <c r="F10" s="17">
        <v>69.7</v>
      </c>
      <c r="G10" s="3">
        <f aca="true" t="shared" si="0" ref="G10:G40">AVERAGE(C10:F10)</f>
        <v>66.825</v>
      </c>
      <c r="H10" s="7"/>
      <c r="I10" s="7"/>
      <c r="J10" s="1">
        <v>19.2</v>
      </c>
      <c r="K10" s="1">
        <v>57.2</v>
      </c>
    </row>
    <row r="11" spans="2:11" ht="17.25" customHeight="1" thickBot="1">
      <c r="B11" s="24">
        <v>42305</v>
      </c>
      <c r="C11" s="14">
        <v>65.9</v>
      </c>
      <c r="D11" s="15">
        <v>67.1</v>
      </c>
      <c r="E11" s="16">
        <v>68.7</v>
      </c>
      <c r="F11" s="17">
        <v>71.4</v>
      </c>
      <c r="G11" s="3">
        <f t="shared" si="0"/>
        <v>68.275</v>
      </c>
      <c r="H11" s="8"/>
      <c r="I11" s="7"/>
      <c r="J11" s="1">
        <v>38.56</v>
      </c>
      <c r="K11" s="1">
        <v>69.9</v>
      </c>
    </row>
    <row r="12" spans="2:11" ht="17.25" customHeight="1" thickBot="1">
      <c r="B12" s="46">
        <v>42306</v>
      </c>
      <c r="C12" s="14">
        <v>69.1</v>
      </c>
      <c r="D12" s="15">
        <v>70.4</v>
      </c>
      <c r="E12" s="16">
        <v>71.6</v>
      </c>
      <c r="F12" s="17">
        <v>73.1</v>
      </c>
      <c r="G12" s="3">
        <f t="shared" si="0"/>
        <v>71.05</v>
      </c>
      <c r="J12" s="1">
        <v>56.36</v>
      </c>
      <c r="K12" s="1">
        <v>75.84</v>
      </c>
    </row>
    <row r="13" spans="2:11" ht="17.25" customHeight="1" thickBot="1">
      <c r="B13" s="24">
        <v>42307</v>
      </c>
      <c r="C13" s="14">
        <v>71.2</v>
      </c>
      <c r="D13" s="15">
        <v>73.8</v>
      </c>
      <c r="E13" s="16">
        <v>74.5</v>
      </c>
      <c r="F13" s="17">
        <v>76.7</v>
      </c>
      <c r="G13" s="3">
        <f t="shared" si="0"/>
        <v>74.05</v>
      </c>
      <c r="J13" s="1">
        <v>64.83</v>
      </c>
      <c r="K13" s="1">
        <v>76.69</v>
      </c>
    </row>
    <row r="14" spans="2:11" ht="17.25" customHeight="1" thickBot="1">
      <c r="B14" s="24">
        <v>42308</v>
      </c>
      <c r="C14" s="14"/>
      <c r="D14" s="15"/>
      <c r="E14" s="16"/>
      <c r="F14" s="17"/>
      <c r="G14" s="3" t="e">
        <f t="shared" si="0"/>
        <v>#DIV/0!</v>
      </c>
      <c r="H14" t="s">
        <v>2</v>
      </c>
      <c r="I14" t="s">
        <v>15</v>
      </c>
      <c r="J14" s="1">
        <v>67.37</v>
      </c>
      <c r="K14" s="1">
        <v>75.8</v>
      </c>
    </row>
    <row r="15" spans="2:11" ht="17.25" customHeight="1" thickBot="1">
      <c r="B15" s="24">
        <v>42309</v>
      </c>
      <c r="C15" s="14"/>
      <c r="D15" s="15"/>
      <c r="E15" s="16"/>
      <c r="F15" s="17"/>
      <c r="G15" s="3" t="e">
        <f t="shared" si="0"/>
        <v>#DIV/0!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46">
        <v>42310</v>
      </c>
      <c r="C16" s="14">
        <v>73.8</v>
      </c>
      <c r="D16" s="15">
        <v>75.7</v>
      </c>
      <c r="E16" s="16">
        <v>76.8</v>
      </c>
      <c r="F16" s="17">
        <v>78.1</v>
      </c>
      <c r="G16" s="3">
        <f t="shared" si="0"/>
        <v>76.1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24">
        <v>42311</v>
      </c>
      <c r="C17" s="14">
        <v>74.1</v>
      </c>
      <c r="D17" s="15">
        <v>75.8</v>
      </c>
      <c r="E17" s="16">
        <v>76.5</v>
      </c>
      <c r="F17" s="17">
        <v>77.7</v>
      </c>
      <c r="G17" s="3">
        <f t="shared" si="0"/>
        <v>76.02499999999999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46">
        <v>42312</v>
      </c>
      <c r="C18" s="14">
        <v>73.5</v>
      </c>
      <c r="D18" s="15">
        <v>75.5</v>
      </c>
      <c r="E18" s="16">
        <v>76.9</v>
      </c>
      <c r="F18" s="17">
        <v>77.5</v>
      </c>
      <c r="G18" s="3">
        <f t="shared" si="0"/>
        <v>75.85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24">
        <v>42313</v>
      </c>
      <c r="C19" s="14">
        <v>74.8</v>
      </c>
      <c r="D19" s="15">
        <v>76.1</v>
      </c>
      <c r="E19" s="16">
        <v>76.5</v>
      </c>
      <c r="F19" s="17">
        <v>77.1</v>
      </c>
      <c r="G19" s="3">
        <f t="shared" si="0"/>
        <v>76.125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24">
        <v>42314</v>
      </c>
      <c r="C20" s="14">
        <v>74.7</v>
      </c>
      <c r="D20" s="15">
        <v>75.9</v>
      </c>
      <c r="E20" s="16">
        <v>76.1</v>
      </c>
      <c r="F20" s="17">
        <v>77</v>
      </c>
      <c r="G20" s="3">
        <f t="shared" si="0"/>
        <v>75.92500000000001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42315</v>
      </c>
      <c r="C21" s="14"/>
      <c r="D21" s="15"/>
      <c r="E21" s="16"/>
      <c r="F21" s="17"/>
      <c r="G21" s="3" t="e">
        <f t="shared" si="0"/>
        <v>#DIV/0!</v>
      </c>
      <c r="H21" s="11" t="s">
        <v>50</v>
      </c>
      <c r="I21" s="11"/>
      <c r="J21" s="1">
        <v>59.95</v>
      </c>
      <c r="K21" s="1">
        <v>66.1</v>
      </c>
    </row>
    <row r="22" spans="2:11" ht="17.25" customHeight="1" thickBot="1">
      <c r="B22" s="24">
        <v>42316</v>
      </c>
      <c r="C22" s="14"/>
      <c r="D22" s="15"/>
      <c r="E22" s="16"/>
      <c r="F22" s="17"/>
      <c r="G22" s="3" t="e">
        <f t="shared" si="0"/>
        <v>#DIV/0!</v>
      </c>
      <c r="H22" s="11" t="s">
        <v>56</v>
      </c>
      <c r="I22" s="11"/>
      <c r="J22" s="1">
        <v>59.3</v>
      </c>
      <c r="K22" s="1">
        <v>65.08</v>
      </c>
    </row>
    <row r="23" spans="2:11" ht="17.25" customHeight="1" thickBot="1">
      <c r="B23" s="24">
        <v>42317</v>
      </c>
      <c r="C23" s="14">
        <v>73.8</v>
      </c>
      <c r="D23" s="15">
        <v>75.1</v>
      </c>
      <c r="E23" s="16">
        <v>75.8</v>
      </c>
      <c r="F23" s="17">
        <v>76.3</v>
      </c>
      <c r="G23" s="3">
        <f t="shared" si="0"/>
        <v>75.25</v>
      </c>
      <c r="H23" s="11" t="s">
        <v>57</v>
      </c>
      <c r="I23" s="11"/>
      <c r="J23" s="1">
        <v>58.89</v>
      </c>
      <c r="K23" s="1">
        <v>64.4</v>
      </c>
    </row>
    <row r="24" spans="2:11" ht="17.25" customHeight="1" thickBot="1">
      <c r="B24" s="24">
        <v>42318</v>
      </c>
      <c r="C24" s="14">
        <v>73.1</v>
      </c>
      <c r="D24" s="15">
        <v>74.8</v>
      </c>
      <c r="E24" s="16">
        <v>75.1</v>
      </c>
      <c r="F24" s="17">
        <v>76.1</v>
      </c>
      <c r="G24" s="3">
        <f t="shared" si="0"/>
        <v>74.77499999999999</v>
      </c>
      <c r="H24" s="11" t="s">
        <v>58</v>
      </c>
      <c r="I24" s="11"/>
      <c r="J24" s="1">
        <v>58.47</v>
      </c>
      <c r="K24" s="1">
        <v>63.98</v>
      </c>
    </row>
    <row r="25" spans="2:11" ht="17.25" customHeight="1" thickBot="1">
      <c r="B25" s="24">
        <v>42319</v>
      </c>
      <c r="C25" s="14"/>
      <c r="D25" s="15"/>
      <c r="E25" s="16"/>
      <c r="F25" s="17"/>
      <c r="G25" s="3" t="e">
        <f t="shared" si="0"/>
        <v>#DIV/0!</v>
      </c>
      <c r="H25" s="11" t="s">
        <v>59</v>
      </c>
      <c r="I25" s="11"/>
      <c r="J25" s="1">
        <v>57.62</v>
      </c>
      <c r="K25" s="1">
        <v>63.13</v>
      </c>
    </row>
    <row r="26" spans="2:11" ht="17.25" customHeight="1" thickBot="1">
      <c r="B26" s="46">
        <v>42320</v>
      </c>
      <c r="C26" s="14">
        <v>73.2</v>
      </c>
      <c r="D26" s="15">
        <v>74.5</v>
      </c>
      <c r="E26" s="16">
        <v>74.8</v>
      </c>
      <c r="F26" s="17">
        <v>75.7</v>
      </c>
      <c r="G26" s="3">
        <f t="shared" si="0"/>
        <v>74.55</v>
      </c>
      <c r="H26" s="11" t="s">
        <v>60</v>
      </c>
      <c r="I26" s="11"/>
      <c r="J26" s="1">
        <v>57.2</v>
      </c>
      <c r="K26" s="1">
        <v>62.71</v>
      </c>
    </row>
    <row r="27" spans="2:11" ht="17.25" customHeight="1" thickBot="1">
      <c r="B27" s="24">
        <v>42321</v>
      </c>
      <c r="C27" s="14">
        <v>74.1</v>
      </c>
      <c r="D27" s="15">
        <v>74.2</v>
      </c>
      <c r="E27" s="16">
        <v>74.1</v>
      </c>
      <c r="F27" s="17">
        <v>75.3</v>
      </c>
      <c r="G27" s="3">
        <f t="shared" si="0"/>
        <v>74.425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24">
        <v>42322</v>
      </c>
      <c r="C28" s="14"/>
      <c r="D28" s="15"/>
      <c r="E28" s="16"/>
      <c r="F28" s="17"/>
      <c r="G28" s="3" t="e">
        <f t="shared" si="0"/>
        <v>#DIV/0!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24">
        <v>42323</v>
      </c>
      <c r="C29" s="14"/>
      <c r="D29" s="15"/>
      <c r="E29" s="16"/>
      <c r="F29" s="17"/>
      <c r="G29" s="3" t="e">
        <f t="shared" si="0"/>
        <v>#DIV/0!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24">
        <v>42324</v>
      </c>
      <c r="C30" s="14">
        <v>73.5</v>
      </c>
      <c r="D30" s="15">
        <v>73.2</v>
      </c>
      <c r="E30" s="16">
        <v>73</v>
      </c>
      <c r="F30" s="17">
        <v>74.8</v>
      </c>
      <c r="G30" s="3">
        <f t="shared" si="0"/>
        <v>73.625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24">
        <v>42325</v>
      </c>
      <c r="C31" s="14">
        <v>73.1</v>
      </c>
      <c r="D31" s="15">
        <v>72.8</v>
      </c>
      <c r="E31" s="16">
        <v>72.1</v>
      </c>
      <c r="F31" s="17">
        <v>73.5</v>
      </c>
      <c r="G31" s="21">
        <f t="shared" si="0"/>
        <v>72.875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42326</v>
      </c>
      <c r="C32" s="14">
        <v>72.3</v>
      </c>
      <c r="D32" s="15">
        <v>72.1</v>
      </c>
      <c r="E32" s="16">
        <v>71.3</v>
      </c>
      <c r="F32" s="17">
        <v>72.7</v>
      </c>
      <c r="G32" s="21">
        <f t="shared" si="0"/>
        <v>72.1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24">
        <v>42327</v>
      </c>
      <c r="C33" s="14">
        <v>71.4</v>
      </c>
      <c r="D33" s="15">
        <v>71.1</v>
      </c>
      <c r="E33" s="16">
        <v>70.7</v>
      </c>
      <c r="F33" s="17">
        <v>71.5</v>
      </c>
      <c r="G33" s="21">
        <f t="shared" si="0"/>
        <v>71.175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42328</v>
      </c>
      <c r="C34" s="14">
        <v>71.2</v>
      </c>
      <c r="D34" s="15">
        <v>70.7</v>
      </c>
      <c r="E34" s="16">
        <v>70</v>
      </c>
      <c r="F34" s="17">
        <v>71.1</v>
      </c>
      <c r="G34" s="21">
        <f t="shared" si="0"/>
        <v>70.75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42329</v>
      </c>
      <c r="C35" s="14"/>
      <c r="D35" s="15"/>
      <c r="E35" s="16"/>
      <c r="F35" s="17"/>
      <c r="G35" s="21" t="e">
        <f t="shared" si="0"/>
        <v>#DIV/0!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42330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42331</v>
      </c>
      <c r="C37" s="14">
        <v>71.1</v>
      </c>
      <c r="D37" s="15">
        <v>70.5</v>
      </c>
      <c r="E37" s="16">
        <v>69.8</v>
      </c>
      <c r="F37" s="17">
        <v>70.4</v>
      </c>
      <c r="G37" s="21">
        <f t="shared" si="0"/>
        <v>70.44999999999999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42332</v>
      </c>
      <c r="C38" s="14">
        <v>70.5</v>
      </c>
      <c r="D38" s="15">
        <v>69.8</v>
      </c>
      <c r="E38" s="16">
        <v>69.1</v>
      </c>
      <c r="F38" s="17">
        <v>69.7</v>
      </c>
      <c r="G38" s="21">
        <f t="shared" si="0"/>
        <v>69.775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42333</v>
      </c>
      <c r="C39" s="14">
        <v>70.1</v>
      </c>
      <c r="D39" s="15">
        <v>69.5</v>
      </c>
      <c r="E39" s="16">
        <v>68.7</v>
      </c>
      <c r="F39" s="17">
        <v>69.5</v>
      </c>
      <c r="G39" s="21">
        <f t="shared" si="0"/>
        <v>69.45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42334</v>
      </c>
      <c r="C40" s="14">
        <v>69.8</v>
      </c>
      <c r="D40" s="15">
        <v>69.4</v>
      </c>
      <c r="E40" s="16">
        <v>68.1</v>
      </c>
      <c r="F40" s="17">
        <v>69.3</v>
      </c>
      <c r="G40" s="21">
        <f t="shared" si="0"/>
        <v>69.14999999999999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42335</v>
      </c>
      <c r="C41" s="51" t="s">
        <v>63</v>
      </c>
      <c r="D41" s="52"/>
      <c r="E41" s="52"/>
      <c r="F41" s="53"/>
      <c r="G41" s="20"/>
      <c r="J41" s="1"/>
      <c r="K41" s="1"/>
    </row>
    <row r="42" spans="1:11" ht="14.25" customHeight="1" thickBot="1">
      <c r="A42" s="2"/>
      <c r="B42" s="24">
        <v>42336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48" t="s">
        <v>27</v>
      </c>
      <c r="C70" s="48"/>
      <c r="D70" s="48"/>
      <c r="E70" s="48"/>
      <c r="F70" s="48"/>
      <c r="G70" s="48"/>
      <c r="H70" s="48"/>
    </row>
    <row r="71" spans="2:8" ht="12.75">
      <c r="B71" s="31" t="s">
        <v>41</v>
      </c>
      <c r="C71" s="29"/>
      <c r="D71" s="28"/>
      <c r="E71" s="31" t="s">
        <v>24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4">
        <v>42005</v>
      </c>
      <c r="C74" s="14"/>
      <c r="D74" s="15"/>
      <c r="E74" s="16"/>
      <c r="F74" s="17"/>
      <c r="G74" s="3" t="e">
        <f aca="true" t="shared" si="1" ref="G74:G90">AVERAGE(C74:F74)</f>
        <v>#DIV/0!</v>
      </c>
      <c r="H74" s="7"/>
      <c r="J74" s="1">
        <v>19.2</v>
      </c>
      <c r="K74" s="1">
        <v>57.2</v>
      </c>
    </row>
    <row r="75" spans="2:11" ht="15.75" thickBot="1">
      <c r="B75" s="44">
        <v>42006</v>
      </c>
      <c r="C75" s="14"/>
      <c r="D75" s="15"/>
      <c r="E75" s="16"/>
      <c r="F75" s="17"/>
      <c r="G75" s="3" t="e">
        <f t="shared" si="1"/>
        <v>#DIV/0!</v>
      </c>
      <c r="H75" s="8"/>
      <c r="J75" s="1">
        <v>38.56</v>
      </c>
      <c r="K75" s="1">
        <v>69.9</v>
      </c>
    </row>
    <row r="76" spans="2:11" ht="15.75" thickBot="1">
      <c r="B76" s="44">
        <v>42007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42008</v>
      </c>
      <c r="C77" s="14"/>
      <c r="D77" s="15"/>
      <c r="E77" s="16"/>
      <c r="F77" s="17"/>
      <c r="G77" s="3" t="e">
        <f t="shared" si="1"/>
        <v>#DIV/0!</v>
      </c>
      <c r="J77" s="1">
        <v>64.83</v>
      </c>
      <c r="K77" s="1">
        <v>76.69</v>
      </c>
    </row>
    <row r="78" spans="2:11" ht="15.75" thickBot="1">
      <c r="B78" s="44">
        <v>42009</v>
      </c>
      <c r="C78" s="14"/>
      <c r="D78" s="15"/>
      <c r="E78" s="16"/>
      <c r="F78" s="17"/>
      <c r="G78" s="3" t="e">
        <f t="shared" si="1"/>
        <v>#DIV/0!</v>
      </c>
      <c r="H78" t="s">
        <v>19</v>
      </c>
      <c r="J78" s="1">
        <v>67.37</v>
      </c>
      <c r="K78" s="1">
        <v>75.8</v>
      </c>
    </row>
    <row r="79" spans="2:11" ht="15.75" thickBot="1">
      <c r="B79" s="44">
        <v>42010</v>
      </c>
      <c r="C79" s="14"/>
      <c r="D79" s="15"/>
      <c r="E79" s="16"/>
      <c r="F79" s="17"/>
      <c r="G79" s="3" t="e">
        <f t="shared" si="1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42011</v>
      </c>
      <c r="C80" s="14"/>
      <c r="D80" s="15"/>
      <c r="E80" s="16"/>
      <c r="F80" s="17"/>
      <c r="G80" s="3" t="e">
        <f t="shared" si="1"/>
        <v>#DIV/0!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42012</v>
      </c>
      <c r="C81" s="14"/>
      <c r="D81" s="15"/>
      <c r="E81" s="16"/>
      <c r="F81" s="17"/>
      <c r="G81" s="3" t="e">
        <f t="shared" si="1"/>
        <v>#DIV/0!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42013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42014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42015</v>
      </c>
      <c r="C84" s="14"/>
      <c r="D84" s="15"/>
      <c r="E84" s="16"/>
      <c r="F84" s="17"/>
      <c r="G84" s="3" t="e">
        <f t="shared" si="1"/>
        <v>#DIV/0!</v>
      </c>
      <c r="H84" s="11"/>
      <c r="J84" s="1">
        <v>60.59</v>
      </c>
      <c r="K84" s="1">
        <v>66.95</v>
      </c>
    </row>
    <row r="85" spans="2:11" ht="15.75" thickBot="1">
      <c r="B85" s="44">
        <v>42016</v>
      </c>
      <c r="C85" s="14"/>
      <c r="D85" s="15"/>
      <c r="E85" s="16"/>
      <c r="F85" s="17"/>
      <c r="G85" s="3" t="e">
        <f t="shared" si="1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42017</v>
      </c>
      <c r="C86" s="14"/>
      <c r="D86" s="15"/>
      <c r="E86" s="16"/>
      <c r="F86" s="17"/>
      <c r="G86" s="3" t="e">
        <f t="shared" si="1"/>
        <v>#DIV/0!</v>
      </c>
      <c r="H86" s="22"/>
      <c r="J86" s="1">
        <v>59.3</v>
      </c>
      <c r="K86" s="1">
        <v>65.08</v>
      </c>
    </row>
    <row r="87" spans="2:11" ht="15.75" thickBot="1">
      <c r="B87" s="44">
        <v>42018</v>
      </c>
      <c r="C87" s="14"/>
      <c r="D87" s="15"/>
      <c r="E87" s="16"/>
      <c r="F87" s="17"/>
      <c r="G87" s="3" t="e">
        <f t="shared" si="1"/>
        <v>#DIV/0!</v>
      </c>
      <c r="H87" s="22"/>
      <c r="J87" s="1">
        <v>58.89</v>
      </c>
      <c r="K87" s="1">
        <v>64.4</v>
      </c>
    </row>
    <row r="88" spans="2:11" ht="15.75" thickBot="1">
      <c r="B88" s="44">
        <v>42019</v>
      </c>
      <c r="C88" s="14"/>
      <c r="D88" s="15"/>
      <c r="E88" s="16"/>
      <c r="F88" s="17"/>
      <c r="G88" s="3" t="e">
        <f t="shared" si="1"/>
        <v>#DIV/0!</v>
      </c>
      <c r="H88" s="22"/>
      <c r="J88" s="1">
        <v>58.47</v>
      </c>
      <c r="K88" s="1">
        <v>63.98</v>
      </c>
    </row>
    <row r="89" spans="2:11" ht="15.75" thickBot="1">
      <c r="B89" s="44">
        <v>42020</v>
      </c>
      <c r="C89" s="14"/>
      <c r="D89" s="15"/>
      <c r="E89" s="16"/>
      <c r="F89" s="17"/>
      <c r="G89" s="3" t="e">
        <f t="shared" si="1"/>
        <v>#DIV/0!</v>
      </c>
      <c r="H89" s="32"/>
      <c r="J89" s="1">
        <v>57.62</v>
      </c>
      <c r="K89" s="1">
        <v>63.13</v>
      </c>
    </row>
    <row r="90" spans="2:11" ht="15.75" thickBot="1">
      <c r="B90" s="44">
        <v>42021</v>
      </c>
      <c r="C90" s="14"/>
      <c r="D90" s="15"/>
      <c r="E90" s="16"/>
      <c r="F90" s="17"/>
      <c r="G90" s="3" t="e">
        <f t="shared" si="1"/>
        <v>#DIV/0!</v>
      </c>
      <c r="H90" s="22" t="s">
        <v>22</v>
      </c>
      <c r="J90" s="1">
        <v>57.2</v>
      </c>
      <c r="K90" s="1">
        <v>62.71</v>
      </c>
    </row>
    <row r="91" spans="2:11" ht="15.75" thickBot="1">
      <c r="B91" s="44">
        <v>42022</v>
      </c>
      <c r="C91" s="14"/>
      <c r="D91" s="15"/>
      <c r="E91" s="16"/>
      <c r="F91" s="17"/>
      <c r="G91" s="3" t="e">
        <f>AVERAGE(D91:F91)</f>
        <v>#DIV/0!</v>
      </c>
      <c r="H91" s="11"/>
      <c r="J91" s="1">
        <v>56.35</v>
      </c>
      <c r="K91" s="1">
        <v>61.86</v>
      </c>
    </row>
    <row r="92" spans="2:11" ht="15.75" thickBot="1">
      <c r="B92" s="44">
        <v>42023</v>
      </c>
      <c r="C92" s="14"/>
      <c r="D92" s="15"/>
      <c r="E92" s="16"/>
      <c r="F92" s="17"/>
      <c r="G92" s="3" t="e">
        <f aca="true" t="shared" si="2" ref="G92:G99">AVERAGE(C92:F92)</f>
        <v>#DIV/0!</v>
      </c>
      <c r="H92" s="11"/>
      <c r="J92" s="1">
        <v>55.93</v>
      </c>
      <c r="K92" s="1">
        <v>61.44</v>
      </c>
    </row>
    <row r="93" spans="2:11" ht="15.75" thickBot="1">
      <c r="B93" s="44">
        <v>42024</v>
      </c>
      <c r="C93" s="14"/>
      <c r="D93" s="15"/>
      <c r="E93" s="16"/>
      <c r="F93" s="17"/>
      <c r="G93" s="3" t="e">
        <f t="shared" si="2"/>
        <v>#DIV/0!</v>
      </c>
      <c r="H93" s="11"/>
      <c r="J93" s="1">
        <v>55.29</v>
      </c>
      <c r="K93" s="1">
        <v>60.5</v>
      </c>
    </row>
    <row r="94" spans="2:11" ht="15.75" thickBot="1">
      <c r="B94" s="44">
        <v>42025</v>
      </c>
      <c r="C94" s="14"/>
      <c r="D94" s="15"/>
      <c r="E94" s="16"/>
      <c r="F94" s="17"/>
      <c r="G94" s="3" t="e">
        <f t="shared" si="2"/>
        <v>#DIV/0!</v>
      </c>
      <c r="H94" s="11"/>
      <c r="J94" s="1">
        <v>54.66</v>
      </c>
      <c r="K94" s="1">
        <v>60.16</v>
      </c>
    </row>
    <row r="95" spans="2:11" ht="15.75" thickBot="1">
      <c r="B95" s="44">
        <v>42026</v>
      </c>
      <c r="C95" s="14"/>
      <c r="D95" s="23"/>
      <c r="E95" s="16"/>
      <c r="F95" s="17"/>
      <c r="G95" s="3" t="e">
        <f t="shared" si="2"/>
        <v>#DIV/0!</v>
      </c>
      <c r="H95" s="11"/>
      <c r="J95" s="1">
        <v>54.02</v>
      </c>
      <c r="K95" s="1">
        <v>59.32</v>
      </c>
    </row>
    <row r="96" spans="2:11" ht="15.75" thickBot="1">
      <c r="B96" s="44">
        <v>42027</v>
      </c>
      <c r="C96" s="45"/>
      <c r="D96" s="45"/>
      <c r="E96" s="26"/>
      <c r="F96" s="27"/>
      <c r="G96" s="25" t="e">
        <f t="shared" si="2"/>
        <v>#DIV/0!</v>
      </c>
      <c r="H96" s="11"/>
      <c r="J96" s="1">
        <v>53.38</v>
      </c>
      <c r="K96" s="1">
        <v>58.89</v>
      </c>
    </row>
    <row r="97" spans="2:11" ht="15.75" thickBot="1">
      <c r="B97" s="44">
        <v>42028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42029</v>
      </c>
      <c r="C98" s="39"/>
      <c r="D98" s="40"/>
      <c r="E98" s="41"/>
      <c r="F98" s="42"/>
      <c r="G98" s="43" t="e">
        <f t="shared" si="2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42030</v>
      </c>
      <c r="C99" s="19"/>
      <c r="D99" s="19"/>
      <c r="E99" s="19"/>
      <c r="F99" s="19"/>
      <c r="G99" s="19" t="e">
        <f t="shared" si="2"/>
        <v>#DIV/0!</v>
      </c>
      <c r="H99" s="11"/>
      <c r="J99" s="1">
        <v>51.69</v>
      </c>
      <c r="K99" s="1">
        <v>56.7</v>
      </c>
    </row>
    <row r="100" spans="2:11" ht="13.5" thickBot="1">
      <c r="B100" s="44">
        <v>42031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42032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42033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3">
    <mergeCell ref="B6:H6"/>
    <mergeCell ref="B70:H70"/>
    <mergeCell ref="C41:F4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13">
      <selection activeCell="E37" sqref="E37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48" t="s">
        <v>30</v>
      </c>
      <c r="C6" s="48"/>
      <c r="D6" s="48"/>
      <c r="E6" s="48"/>
      <c r="F6" s="48"/>
      <c r="G6" s="48"/>
      <c r="H6" s="48"/>
      <c r="I6" s="12"/>
    </row>
    <row r="7" spans="2:7" ht="12.75">
      <c r="B7" s="8" t="s">
        <v>77</v>
      </c>
      <c r="D7" s="8"/>
      <c r="E7" s="8" t="s">
        <v>78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42318</v>
      </c>
      <c r="C10" s="14">
        <v>69.1</v>
      </c>
      <c r="D10" s="15">
        <v>68.7</v>
      </c>
      <c r="E10" s="16">
        <v>69.9</v>
      </c>
      <c r="F10" s="17">
        <v>70.1</v>
      </c>
      <c r="G10" s="3">
        <f aca="true" t="shared" si="0" ref="G10:G40">AVERAGE(C10:F10)</f>
        <v>69.45</v>
      </c>
      <c r="H10" s="7"/>
      <c r="I10" s="7"/>
      <c r="J10" s="1">
        <v>19.2</v>
      </c>
      <c r="K10" s="1">
        <v>57.2</v>
      </c>
    </row>
    <row r="11" spans="2:11" ht="17.25" customHeight="1" thickBot="1">
      <c r="B11" s="24">
        <v>42319</v>
      </c>
      <c r="C11" s="14"/>
      <c r="D11" s="15"/>
      <c r="E11" s="16"/>
      <c r="F11" s="17"/>
      <c r="G11" s="3" t="e">
        <f t="shared" si="0"/>
        <v>#DIV/0!</v>
      </c>
      <c r="H11" s="8"/>
      <c r="I11" s="7"/>
      <c r="J11" s="1">
        <v>38.56</v>
      </c>
      <c r="K11" s="1">
        <v>69.9</v>
      </c>
    </row>
    <row r="12" spans="2:11" ht="17.25" customHeight="1" thickBot="1">
      <c r="B12" s="24">
        <v>42320</v>
      </c>
      <c r="C12" s="14">
        <v>70.4</v>
      </c>
      <c r="D12" s="15">
        <v>70</v>
      </c>
      <c r="E12" s="16">
        <v>71.7</v>
      </c>
      <c r="F12" s="17">
        <v>72.3</v>
      </c>
      <c r="G12" s="3">
        <f t="shared" si="0"/>
        <v>71.10000000000001</v>
      </c>
      <c r="J12" s="1">
        <v>56.36</v>
      </c>
      <c r="K12" s="1">
        <v>75.84</v>
      </c>
    </row>
    <row r="13" spans="2:11" ht="17.25" customHeight="1" thickBot="1">
      <c r="B13" s="46">
        <v>42321</v>
      </c>
      <c r="C13" s="14">
        <v>70.8</v>
      </c>
      <c r="D13" s="15">
        <v>71.7</v>
      </c>
      <c r="E13" s="16">
        <v>72.4</v>
      </c>
      <c r="F13" s="17">
        <v>74.8</v>
      </c>
      <c r="G13" s="3">
        <f t="shared" si="0"/>
        <v>72.425</v>
      </c>
      <c r="J13" s="1">
        <v>64.83</v>
      </c>
      <c r="K13" s="1">
        <v>76.69</v>
      </c>
    </row>
    <row r="14" spans="2:11" ht="17.25" customHeight="1" thickBot="1">
      <c r="B14" s="24">
        <v>42322</v>
      </c>
      <c r="C14" s="14"/>
      <c r="D14" s="15"/>
      <c r="E14" s="16"/>
      <c r="F14" s="17"/>
      <c r="G14" s="3" t="e">
        <f t="shared" si="0"/>
        <v>#DIV/0!</v>
      </c>
      <c r="H14" t="s">
        <v>2</v>
      </c>
      <c r="I14" t="s">
        <v>53</v>
      </c>
      <c r="J14" s="1">
        <v>67.37</v>
      </c>
      <c r="K14" s="1">
        <v>75.8</v>
      </c>
    </row>
    <row r="15" spans="2:11" ht="17.25" customHeight="1" thickBot="1">
      <c r="B15" s="24">
        <v>42323</v>
      </c>
      <c r="C15" s="14"/>
      <c r="D15" s="15"/>
      <c r="E15" s="16"/>
      <c r="F15" s="17"/>
      <c r="G15" s="3" t="e">
        <f t="shared" si="0"/>
        <v>#DIV/0!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46">
        <v>42324</v>
      </c>
      <c r="C16" s="14">
        <v>71</v>
      </c>
      <c r="D16" s="15">
        <v>72.5</v>
      </c>
      <c r="E16" s="16">
        <v>73.7</v>
      </c>
      <c r="F16" s="17">
        <v>75.3</v>
      </c>
      <c r="G16" s="3">
        <f t="shared" si="0"/>
        <v>73.125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46">
        <v>42325</v>
      </c>
      <c r="C17" s="14">
        <v>70.5</v>
      </c>
      <c r="D17" s="15">
        <v>73.8</v>
      </c>
      <c r="E17" s="16">
        <v>75.9</v>
      </c>
      <c r="F17" s="17">
        <v>77.1</v>
      </c>
      <c r="G17" s="3">
        <f t="shared" si="0"/>
        <v>74.325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24">
        <v>42326</v>
      </c>
      <c r="C18" s="14">
        <v>71.3</v>
      </c>
      <c r="D18" s="15">
        <v>74.2</v>
      </c>
      <c r="E18" s="16">
        <v>76.6</v>
      </c>
      <c r="F18" s="17">
        <v>77.5</v>
      </c>
      <c r="G18" s="3">
        <f t="shared" si="0"/>
        <v>74.9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24">
        <v>42327</v>
      </c>
      <c r="C19" s="14">
        <v>72.1</v>
      </c>
      <c r="D19" s="15">
        <v>74.1</v>
      </c>
      <c r="E19" s="16">
        <v>76.2</v>
      </c>
      <c r="F19" s="17">
        <v>77.3</v>
      </c>
      <c r="G19" s="3">
        <f t="shared" si="0"/>
        <v>74.925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24">
        <v>42328</v>
      </c>
      <c r="C20" s="14">
        <v>72.1</v>
      </c>
      <c r="D20" s="15">
        <v>73.8</v>
      </c>
      <c r="E20" s="16">
        <v>75.8</v>
      </c>
      <c r="F20" s="17">
        <v>77.1</v>
      </c>
      <c r="G20" s="3">
        <f t="shared" si="0"/>
        <v>74.69999999999999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42329</v>
      </c>
      <c r="C21" s="14"/>
      <c r="D21" s="15"/>
      <c r="E21" s="16"/>
      <c r="F21" s="17"/>
      <c r="G21" s="3" t="e">
        <f t="shared" si="0"/>
        <v>#DIV/0!</v>
      </c>
      <c r="H21" s="11" t="s">
        <v>79</v>
      </c>
      <c r="I21" s="11"/>
      <c r="J21" s="1">
        <v>59.95</v>
      </c>
      <c r="K21" s="1">
        <v>66.1</v>
      </c>
    </row>
    <row r="22" spans="2:11" ht="17.25" customHeight="1" thickBot="1">
      <c r="B22" s="24">
        <v>42330</v>
      </c>
      <c r="C22" s="14"/>
      <c r="D22" s="15"/>
      <c r="E22" s="16"/>
      <c r="F22" s="17"/>
      <c r="G22" s="3" t="e">
        <f t="shared" si="0"/>
        <v>#DIV/0!</v>
      </c>
      <c r="H22" s="11" t="s">
        <v>80</v>
      </c>
      <c r="I22" s="11"/>
      <c r="J22" s="1">
        <v>59.3</v>
      </c>
      <c r="K22" s="1">
        <v>65.08</v>
      </c>
    </row>
    <row r="23" spans="2:11" ht="17.25" customHeight="1" thickBot="1">
      <c r="B23" s="24">
        <v>42331</v>
      </c>
      <c r="C23" s="14">
        <v>71.8</v>
      </c>
      <c r="D23" s="15">
        <v>72.4</v>
      </c>
      <c r="E23" s="16">
        <v>74.2</v>
      </c>
      <c r="F23" s="17">
        <v>76.1</v>
      </c>
      <c r="G23" s="3">
        <f t="shared" si="0"/>
        <v>73.625</v>
      </c>
      <c r="H23" s="11" t="s">
        <v>81</v>
      </c>
      <c r="I23" s="11"/>
      <c r="J23" s="1">
        <v>58.89</v>
      </c>
      <c r="K23" s="1">
        <v>64.4</v>
      </c>
    </row>
    <row r="24" spans="2:11" ht="17.25" customHeight="1" thickBot="1">
      <c r="B24" s="24">
        <v>42332</v>
      </c>
      <c r="C24" s="14">
        <v>71.5</v>
      </c>
      <c r="D24" s="15">
        <v>72</v>
      </c>
      <c r="E24" s="16">
        <v>73.7</v>
      </c>
      <c r="F24" s="17">
        <v>75.5</v>
      </c>
      <c r="G24" s="3">
        <f t="shared" si="0"/>
        <v>73.175</v>
      </c>
      <c r="H24" s="11" t="s">
        <v>82</v>
      </c>
      <c r="I24" s="11"/>
      <c r="J24" s="1">
        <v>58.47</v>
      </c>
      <c r="K24" s="1">
        <v>63.98</v>
      </c>
    </row>
    <row r="25" spans="2:11" ht="17.25" customHeight="1" thickBot="1">
      <c r="B25" s="24">
        <v>42333</v>
      </c>
      <c r="C25" s="14">
        <v>71.1</v>
      </c>
      <c r="D25" s="15">
        <v>71.3</v>
      </c>
      <c r="E25" s="16">
        <v>72.8</v>
      </c>
      <c r="F25" s="17">
        <v>74.4</v>
      </c>
      <c r="G25" s="3">
        <f t="shared" si="0"/>
        <v>72.4</v>
      </c>
      <c r="H25" s="11" t="s">
        <v>83</v>
      </c>
      <c r="I25" s="11"/>
      <c r="J25" s="1">
        <v>57.62</v>
      </c>
      <c r="K25" s="1">
        <v>63.13</v>
      </c>
    </row>
    <row r="26" spans="2:11" ht="17.25" customHeight="1" thickBot="1">
      <c r="B26" s="24">
        <v>42334</v>
      </c>
      <c r="C26" s="14">
        <v>70.8</v>
      </c>
      <c r="D26" s="15">
        <v>70.9</v>
      </c>
      <c r="E26" s="16">
        <v>71.3</v>
      </c>
      <c r="F26" s="17">
        <v>73.2</v>
      </c>
      <c r="G26" s="3">
        <f t="shared" si="0"/>
        <v>71.55</v>
      </c>
      <c r="H26" s="11"/>
      <c r="I26" s="11"/>
      <c r="J26" s="1">
        <v>57.2</v>
      </c>
      <c r="K26" s="1">
        <v>62.71</v>
      </c>
    </row>
    <row r="27" spans="2:11" ht="17.25" customHeight="1" thickBot="1">
      <c r="B27" s="24">
        <v>42335</v>
      </c>
      <c r="C27" s="14">
        <v>70</v>
      </c>
      <c r="D27" s="15">
        <v>70.1</v>
      </c>
      <c r="E27" s="16">
        <v>70.8</v>
      </c>
      <c r="F27" s="17">
        <v>72.7</v>
      </c>
      <c r="G27" s="3">
        <f t="shared" si="0"/>
        <v>70.89999999999999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24">
        <v>42336</v>
      </c>
      <c r="C28" s="14"/>
      <c r="D28" s="15"/>
      <c r="E28" s="16"/>
      <c r="F28" s="17"/>
      <c r="G28" s="3" t="e">
        <f t="shared" si="0"/>
        <v>#DIV/0!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24">
        <v>42337</v>
      </c>
      <c r="C29" s="14"/>
      <c r="D29" s="15"/>
      <c r="E29" s="16"/>
      <c r="F29" s="17"/>
      <c r="G29" s="3" t="e">
        <f t="shared" si="0"/>
        <v>#DIV/0!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24">
        <v>42338</v>
      </c>
      <c r="C30" s="14">
        <v>69.2</v>
      </c>
      <c r="D30" s="15">
        <v>69.8</v>
      </c>
      <c r="E30" s="16">
        <v>70.1</v>
      </c>
      <c r="F30" s="17">
        <v>71.5</v>
      </c>
      <c r="G30" s="3">
        <f t="shared" si="0"/>
        <v>70.15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24">
        <v>42339</v>
      </c>
      <c r="C31" s="14">
        <v>71.1</v>
      </c>
      <c r="D31" s="15">
        <v>70.5</v>
      </c>
      <c r="E31" s="16">
        <v>69.8</v>
      </c>
      <c r="F31" s="17">
        <v>70.4</v>
      </c>
      <c r="G31" s="21">
        <f t="shared" si="0"/>
        <v>70.44999999999999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42340</v>
      </c>
      <c r="C32" s="14">
        <v>70.4</v>
      </c>
      <c r="D32" s="15">
        <v>70.4</v>
      </c>
      <c r="E32" s="16">
        <v>70.4</v>
      </c>
      <c r="F32" s="17">
        <v>70.6</v>
      </c>
      <c r="G32" s="21">
        <f t="shared" si="0"/>
        <v>70.45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24">
        <v>42341</v>
      </c>
      <c r="C33" s="14">
        <v>70.5</v>
      </c>
      <c r="D33" s="15">
        <v>71.4</v>
      </c>
      <c r="E33" s="16">
        <v>70.4</v>
      </c>
      <c r="F33" s="17">
        <v>72.1</v>
      </c>
      <c r="G33" s="21">
        <f t="shared" si="0"/>
        <v>71.1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42342</v>
      </c>
      <c r="C34" s="14">
        <v>69.8</v>
      </c>
      <c r="D34" s="15">
        <v>72.1</v>
      </c>
      <c r="E34" s="16">
        <v>68.1</v>
      </c>
      <c r="F34" s="17">
        <v>70.4</v>
      </c>
      <c r="G34" s="21">
        <f t="shared" si="0"/>
        <v>70.1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42343</v>
      </c>
      <c r="C35" s="14"/>
      <c r="D35" s="15"/>
      <c r="E35" s="16"/>
      <c r="F35" s="17"/>
      <c r="G35" s="21" t="e">
        <f t="shared" si="0"/>
        <v>#DIV/0!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42344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42345</v>
      </c>
      <c r="C37" s="14">
        <v>64.8</v>
      </c>
      <c r="D37" s="15">
        <v>63.5</v>
      </c>
      <c r="E37" s="16">
        <v>66.9</v>
      </c>
      <c r="F37" s="17">
        <v>68.7</v>
      </c>
      <c r="G37" s="21">
        <f t="shared" si="0"/>
        <v>65.97500000000001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42346</v>
      </c>
      <c r="C38" s="14">
        <v>63.4</v>
      </c>
      <c r="D38" s="15">
        <v>65.4</v>
      </c>
      <c r="E38" s="16">
        <v>67.6</v>
      </c>
      <c r="F38" s="17">
        <v>70.8</v>
      </c>
      <c r="G38" s="21">
        <f t="shared" si="0"/>
        <v>66.8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42347</v>
      </c>
      <c r="C39" s="51" t="s">
        <v>93</v>
      </c>
      <c r="D39" s="52"/>
      <c r="E39" s="53"/>
      <c r="F39" s="17"/>
      <c r="G39" s="21" t="e">
        <f t="shared" si="0"/>
        <v>#DIV/0!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42348</v>
      </c>
      <c r="C40" s="14"/>
      <c r="D40" s="15"/>
      <c r="E40" s="16"/>
      <c r="F40" s="17"/>
      <c r="G40" s="21" t="e">
        <f t="shared" si="0"/>
        <v>#DIV/0!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42349</v>
      </c>
      <c r="C41" s="14"/>
      <c r="D41" s="15"/>
      <c r="E41" s="16"/>
      <c r="F41" s="17"/>
      <c r="G41" s="20"/>
      <c r="J41" s="1"/>
      <c r="K41" s="1"/>
    </row>
    <row r="42" spans="1:11" ht="14.25" customHeight="1" thickBot="1">
      <c r="A42" s="2"/>
      <c r="B42" s="24">
        <v>42350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48" t="s">
        <v>29</v>
      </c>
      <c r="C70" s="48"/>
      <c r="D70" s="48"/>
      <c r="E70" s="48"/>
      <c r="F70" s="48"/>
      <c r="G70" s="48"/>
      <c r="H70" s="48"/>
    </row>
    <row r="71" spans="2:8" ht="12.75">
      <c r="B71" s="31" t="s">
        <v>42</v>
      </c>
      <c r="C71" s="29"/>
      <c r="D71" s="28"/>
      <c r="E71" s="31" t="s">
        <v>24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4">
        <v>42005</v>
      </c>
      <c r="C74" s="14"/>
      <c r="D74" s="15"/>
      <c r="E74" s="16"/>
      <c r="F74" s="17"/>
      <c r="G74" s="3" t="e">
        <f aca="true" t="shared" si="1" ref="G74:G90">AVERAGE(C74:F74)</f>
        <v>#DIV/0!</v>
      </c>
      <c r="H74" s="7"/>
      <c r="J74" s="1">
        <v>19.2</v>
      </c>
      <c r="K74" s="1">
        <v>57.2</v>
      </c>
    </row>
    <row r="75" spans="2:11" ht="15.75" thickBot="1">
      <c r="B75" s="44">
        <v>42006</v>
      </c>
      <c r="C75" s="14"/>
      <c r="D75" s="15"/>
      <c r="E75" s="16"/>
      <c r="F75" s="17"/>
      <c r="G75" s="3" t="e">
        <f t="shared" si="1"/>
        <v>#DIV/0!</v>
      </c>
      <c r="H75" s="8"/>
      <c r="J75" s="1">
        <v>38.56</v>
      </c>
      <c r="K75" s="1">
        <v>69.9</v>
      </c>
    </row>
    <row r="76" spans="2:11" ht="15.75" thickBot="1">
      <c r="B76" s="44">
        <v>42007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42008</v>
      </c>
      <c r="C77" s="14"/>
      <c r="D77" s="15"/>
      <c r="E77" s="16"/>
      <c r="F77" s="17"/>
      <c r="G77" s="3" t="e">
        <f t="shared" si="1"/>
        <v>#DIV/0!</v>
      </c>
      <c r="J77" s="1">
        <v>64.83</v>
      </c>
      <c r="K77" s="1">
        <v>76.69</v>
      </c>
    </row>
    <row r="78" spans="2:11" ht="15.75" thickBot="1">
      <c r="B78" s="44">
        <v>42009</v>
      </c>
      <c r="C78" s="14"/>
      <c r="D78" s="15"/>
      <c r="E78" s="16"/>
      <c r="F78" s="17"/>
      <c r="G78" s="3" t="e">
        <f t="shared" si="1"/>
        <v>#DIV/0!</v>
      </c>
      <c r="H78" t="s">
        <v>19</v>
      </c>
      <c r="J78" s="1">
        <v>67.37</v>
      </c>
      <c r="K78" s="1">
        <v>75.8</v>
      </c>
    </row>
    <row r="79" spans="2:11" ht="15.75" thickBot="1">
      <c r="B79" s="44">
        <v>42010</v>
      </c>
      <c r="C79" s="14"/>
      <c r="D79" s="15"/>
      <c r="E79" s="16"/>
      <c r="F79" s="17"/>
      <c r="G79" s="3" t="e">
        <f t="shared" si="1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42011</v>
      </c>
      <c r="C80" s="14"/>
      <c r="D80" s="15"/>
      <c r="E80" s="16"/>
      <c r="F80" s="17"/>
      <c r="G80" s="3" t="e">
        <f t="shared" si="1"/>
        <v>#DIV/0!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42012</v>
      </c>
      <c r="C81" s="14"/>
      <c r="D81" s="15"/>
      <c r="E81" s="16"/>
      <c r="F81" s="17"/>
      <c r="G81" s="3" t="e">
        <f t="shared" si="1"/>
        <v>#DIV/0!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42013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42014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42015</v>
      </c>
      <c r="C84" s="14"/>
      <c r="D84" s="15"/>
      <c r="E84" s="16"/>
      <c r="F84" s="17"/>
      <c r="G84" s="3" t="e">
        <f t="shared" si="1"/>
        <v>#DIV/0!</v>
      </c>
      <c r="H84" s="11"/>
      <c r="J84" s="1">
        <v>60.59</v>
      </c>
      <c r="K84" s="1">
        <v>66.95</v>
      </c>
    </row>
    <row r="85" spans="2:11" ht="15.75" thickBot="1">
      <c r="B85" s="44">
        <v>42016</v>
      </c>
      <c r="C85" s="14"/>
      <c r="D85" s="15"/>
      <c r="E85" s="16"/>
      <c r="F85" s="17"/>
      <c r="G85" s="3" t="e">
        <f t="shared" si="1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42017</v>
      </c>
      <c r="C86" s="14"/>
      <c r="D86" s="15"/>
      <c r="E86" s="16"/>
      <c r="F86" s="17"/>
      <c r="G86" s="3" t="e">
        <f t="shared" si="1"/>
        <v>#DIV/0!</v>
      </c>
      <c r="H86" s="22"/>
      <c r="J86" s="1">
        <v>59.3</v>
      </c>
      <c r="K86" s="1">
        <v>65.08</v>
      </c>
    </row>
    <row r="87" spans="2:11" ht="15.75" thickBot="1">
      <c r="B87" s="44">
        <v>42018</v>
      </c>
      <c r="C87" s="14"/>
      <c r="D87" s="15"/>
      <c r="E87" s="16"/>
      <c r="F87" s="17"/>
      <c r="G87" s="3" t="e">
        <f t="shared" si="1"/>
        <v>#DIV/0!</v>
      </c>
      <c r="H87" s="22"/>
      <c r="J87" s="1">
        <v>58.89</v>
      </c>
      <c r="K87" s="1">
        <v>64.4</v>
      </c>
    </row>
    <row r="88" spans="2:11" ht="15.75" thickBot="1">
      <c r="B88" s="44">
        <v>42019</v>
      </c>
      <c r="C88" s="14"/>
      <c r="D88" s="15"/>
      <c r="E88" s="16"/>
      <c r="F88" s="17"/>
      <c r="G88" s="3" t="e">
        <f t="shared" si="1"/>
        <v>#DIV/0!</v>
      </c>
      <c r="H88" s="22"/>
      <c r="J88" s="1">
        <v>58.47</v>
      </c>
      <c r="K88" s="1">
        <v>63.98</v>
      </c>
    </row>
    <row r="89" spans="2:11" ht="15.75" thickBot="1">
      <c r="B89" s="44">
        <v>42020</v>
      </c>
      <c r="C89" s="14"/>
      <c r="D89" s="15"/>
      <c r="E89" s="16"/>
      <c r="F89" s="17"/>
      <c r="G89" s="3" t="e">
        <f t="shared" si="1"/>
        <v>#DIV/0!</v>
      </c>
      <c r="H89" s="32"/>
      <c r="J89" s="1">
        <v>57.62</v>
      </c>
      <c r="K89" s="1">
        <v>63.13</v>
      </c>
    </row>
    <row r="90" spans="2:11" ht="15.75" thickBot="1">
      <c r="B90" s="44">
        <v>42021</v>
      </c>
      <c r="C90" s="14"/>
      <c r="D90" s="15"/>
      <c r="E90" s="16"/>
      <c r="F90" s="17"/>
      <c r="G90" s="3" t="e">
        <f t="shared" si="1"/>
        <v>#DIV/0!</v>
      </c>
      <c r="H90" s="22" t="s">
        <v>22</v>
      </c>
      <c r="J90" s="1">
        <v>57.2</v>
      </c>
      <c r="K90" s="1">
        <v>62.71</v>
      </c>
    </row>
    <row r="91" spans="2:11" ht="15.75" thickBot="1">
      <c r="B91" s="44">
        <v>42022</v>
      </c>
      <c r="C91" s="14"/>
      <c r="D91" s="15"/>
      <c r="E91" s="16"/>
      <c r="F91" s="17"/>
      <c r="G91" s="3" t="e">
        <f>AVERAGE(D91:F91)</f>
        <v>#DIV/0!</v>
      </c>
      <c r="H91" s="11"/>
      <c r="J91" s="1">
        <v>56.35</v>
      </c>
      <c r="K91" s="1">
        <v>61.86</v>
      </c>
    </row>
    <row r="92" spans="2:11" ht="15.75" thickBot="1">
      <c r="B92" s="44">
        <v>42023</v>
      </c>
      <c r="C92" s="14"/>
      <c r="D92" s="15"/>
      <c r="E92" s="16"/>
      <c r="F92" s="17"/>
      <c r="G92" s="3" t="e">
        <f aca="true" t="shared" si="2" ref="G92:G99">AVERAGE(C92:F92)</f>
        <v>#DIV/0!</v>
      </c>
      <c r="H92" s="11"/>
      <c r="J92" s="1">
        <v>55.93</v>
      </c>
      <c r="K92" s="1">
        <v>61.44</v>
      </c>
    </row>
    <row r="93" spans="2:11" ht="15.75" thickBot="1">
      <c r="B93" s="44">
        <v>42024</v>
      </c>
      <c r="C93" s="14"/>
      <c r="D93" s="15"/>
      <c r="E93" s="16"/>
      <c r="F93" s="17"/>
      <c r="G93" s="3" t="e">
        <f t="shared" si="2"/>
        <v>#DIV/0!</v>
      </c>
      <c r="H93" s="11"/>
      <c r="J93" s="1">
        <v>55.29</v>
      </c>
      <c r="K93" s="1">
        <v>60.5</v>
      </c>
    </row>
    <row r="94" spans="2:11" ht="15.75" thickBot="1">
      <c r="B94" s="44">
        <v>42025</v>
      </c>
      <c r="C94" s="14"/>
      <c r="D94" s="15"/>
      <c r="E94" s="16"/>
      <c r="F94" s="17"/>
      <c r="G94" s="3" t="e">
        <f t="shared" si="2"/>
        <v>#DIV/0!</v>
      </c>
      <c r="H94" s="11"/>
      <c r="J94" s="1">
        <v>54.66</v>
      </c>
      <c r="K94" s="1">
        <v>60.16</v>
      </c>
    </row>
    <row r="95" spans="2:11" ht="15.75" thickBot="1">
      <c r="B95" s="44">
        <v>42026</v>
      </c>
      <c r="C95" s="14"/>
      <c r="D95" s="23"/>
      <c r="E95" s="16"/>
      <c r="F95" s="17"/>
      <c r="G95" s="3" t="e">
        <f t="shared" si="2"/>
        <v>#DIV/0!</v>
      </c>
      <c r="H95" s="11"/>
      <c r="J95" s="1">
        <v>54.02</v>
      </c>
      <c r="K95" s="1">
        <v>59.32</v>
      </c>
    </row>
    <row r="96" spans="2:11" ht="15.75" thickBot="1">
      <c r="B96" s="44">
        <v>42027</v>
      </c>
      <c r="C96" s="45"/>
      <c r="D96" s="45"/>
      <c r="E96" s="26"/>
      <c r="F96" s="27"/>
      <c r="G96" s="25" t="e">
        <f t="shared" si="2"/>
        <v>#DIV/0!</v>
      </c>
      <c r="H96" s="11"/>
      <c r="J96" s="1">
        <v>53.38</v>
      </c>
      <c r="K96" s="1">
        <v>58.89</v>
      </c>
    </row>
    <row r="97" spans="2:11" ht="15.75" thickBot="1">
      <c r="B97" s="44">
        <v>42028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42029</v>
      </c>
      <c r="C98" s="39"/>
      <c r="D98" s="40"/>
      <c r="E98" s="41"/>
      <c r="F98" s="42"/>
      <c r="G98" s="43" t="e">
        <f t="shared" si="2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42030</v>
      </c>
      <c r="C99" s="19"/>
      <c r="D99" s="19"/>
      <c r="E99" s="19"/>
      <c r="F99" s="19"/>
      <c r="G99" s="19" t="e">
        <f t="shared" si="2"/>
        <v>#DIV/0!</v>
      </c>
      <c r="H99" s="11"/>
      <c r="J99" s="1">
        <v>51.69</v>
      </c>
      <c r="K99" s="1">
        <v>56.7</v>
      </c>
    </row>
    <row r="100" spans="2:11" ht="13.5" thickBot="1">
      <c r="B100" s="44">
        <v>42031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42032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42033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3">
    <mergeCell ref="B6:H6"/>
    <mergeCell ref="B70:H70"/>
    <mergeCell ref="C39:E39"/>
  </mergeCells>
  <printOptions/>
  <pageMargins left="0.787401575" right="1.39" top="0.7" bottom="1.09" header="0.4921259845" footer="0.4921259845"/>
  <pageSetup horizontalDpi="300" verticalDpi="3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2"/>
  <sheetViews>
    <sheetView view="pageBreakPreview" zoomScaleNormal="115" zoomScaleSheetLayoutView="100" zoomScalePageLayoutView="0" workbookViewId="0" topLeftCell="A1">
      <selection activeCell="D23" sqref="D23:F23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48" t="s">
        <v>31</v>
      </c>
      <c r="C6" s="48"/>
      <c r="D6" s="48"/>
      <c r="E6" s="48"/>
      <c r="F6" s="48"/>
      <c r="G6" s="48"/>
      <c r="H6" s="48"/>
      <c r="I6" s="12"/>
    </row>
    <row r="7" spans="2:7" ht="12.75">
      <c r="B7" s="8" t="s">
        <v>64</v>
      </c>
      <c r="D7" s="8"/>
      <c r="E7" s="8" t="s">
        <v>65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42312</v>
      </c>
      <c r="C10" s="14">
        <v>68.7</v>
      </c>
      <c r="D10" s="15">
        <v>69.4</v>
      </c>
      <c r="E10" s="16">
        <v>70</v>
      </c>
      <c r="F10" s="17">
        <v>71.1</v>
      </c>
      <c r="G10" s="3">
        <f aca="true" t="shared" si="0" ref="G10:G40">AVERAGE(C10:F10)</f>
        <v>69.80000000000001</v>
      </c>
      <c r="H10" s="7"/>
      <c r="I10" s="7"/>
      <c r="J10" s="1">
        <v>19.2</v>
      </c>
      <c r="K10" s="1">
        <v>57.2</v>
      </c>
    </row>
    <row r="11" spans="2:11" ht="17.25" customHeight="1" thickBot="1">
      <c r="B11" s="46">
        <v>42313</v>
      </c>
      <c r="C11" s="14">
        <v>69.5</v>
      </c>
      <c r="D11" s="15">
        <v>69.9</v>
      </c>
      <c r="E11" s="16">
        <v>69.8</v>
      </c>
      <c r="F11" s="17">
        <v>71.2</v>
      </c>
      <c r="G11" s="3">
        <f t="shared" si="0"/>
        <v>70.1</v>
      </c>
      <c r="H11" s="8"/>
      <c r="I11" s="7"/>
      <c r="J11" s="1">
        <v>38.56</v>
      </c>
      <c r="K11" s="1">
        <v>69.9</v>
      </c>
    </row>
    <row r="12" spans="2:11" ht="17.25" customHeight="1" thickBot="1">
      <c r="B12" s="24">
        <v>42314</v>
      </c>
      <c r="C12" s="14">
        <v>71.7</v>
      </c>
      <c r="D12" s="15">
        <v>72.1</v>
      </c>
      <c r="E12" s="16">
        <v>72.9</v>
      </c>
      <c r="F12" s="17">
        <v>73.8</v>
      </c>
      <c r="G12" s="3">
        <f t="shared" si="0"/>
        <v>72.625</v>
      </c>
      <c r="J12" s="1">
        <v>56.36</v>
      </c>
      <c r="K12" s="1">
        <v>75.84</v>
      </c>
    </row>
    <row r="13" spans="2:11" ht="17.25" customHeight="1" thickBot="1">
      <c r="B13" s="24">
        <v>42315</v>
      </c>
      <c r="C13" s="14"/>
      <c r="D13" s="15"/>
      <c r="E13" s="16"/>
      <c r="F13" s="17"/>
      <c r="G13" s="3" t="e">
        <f t="shared" si="0"/>
        <v>#DIV/0!</v>
      </c>
      <c r="J13" s="1">
        <v>64.83</v>
      </c>
      <c r="K13" s="1">
        <v>76.69</v>
      </c>
    </row>
    <row r="14" spans="2:11" ht="17.25" customHeight="1" thickBot="1">
      <c r="B14" s="24">
        <v>42316</v>
      </c>
      <c r="C14" s="14"/>
      <c r="D14" s="15"/>
      <c r="E14" s="16"/>
      <c r="F14" s="17"/>
      <c r="G14" s="3" t="e">
        <f t="shared" si="0"/>
        <v>#DIV/0!</v>
      </c>
      <c r="H14" t="s">
        <v>2</v>
      </c>
      <c r="I14" t="s">
        <v>53</v>
      </c>
      <c r="J14" s="1">
        <v>67.37</v>
      </c>
      <c r="K14" s="1">
        <v>75.8</v>
      </c>
    </row>
    <row r="15" spans="2:11" ht="17.25" customHeight="1" thickBot="1">
      <c r="B15" s="46">
        <v>42317</v>
      </c>
      <c r="C15" s="14">
        <v>73.9</v>
      </c>
      <c r="D15" s="15">
        <v>74.8</v>
      </c>
      <c r="E15" s="16">
        <v>75.3</v>
      </c>
      <c r="F15" s="17">
        <v>77.7</v>
      </c>
      <c r="G15" s="3">
        <f t="shared" si="0"/>
        <v>75.425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24">
        <v>42318</v>
      </c>
      <c r="C16" s="14">
        <v>73.5</v>
      </c>
      <c r="D16" s="15">
        <v>75.1</v>
      </c>
      <c r="E16" s="16">
        <v>75.8</v>
      </c>
      <c r="F16" s="17">
        <v>77.6</v>
      </c>
      <c r="G16" s="3">
        <f t="shared" si="0"/>
        <v>75.5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24">
        <v>42319</v>
      </c>
      <c r="C17" s="14"/>
      <c r="D17" s="15"/>
      <c r="E17" s="16"/>
      <c r="F17" s="17"/>
      <c r="G17" s="3" t="e">
        <f t="shared" si="0"/>
        <v>#DIV/0!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24">
        <v>42320</v>
      </c>
      <c r="C18" s="14">
        <v>74.8</v>
      </c>
      <c r="D18" s="15">
        <v>75.6</v>
      </c>
      <c r="E18" s="16">
        <v>76.1</v>
      </c>
      <c r="F18" s="17">
        <v>77.9</v>
      </c>
      <c r="G18" s="3">
        <f t="shared" si="0"/>
        <v>76.1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24">
        <v>42321</v>
      </c>
      <c r="C19" s="14">
        <v>74.5</v>
      </c>
      <c r="D19" s="15">
        <v>75.3</v>
      </c>
      <c r="E19" s="16">
        <v>75.8</v>
      </c>
      <c r="F19" s="17">
        <v>77.7</v>
      </c>
      <c r="G19" s="3">
        <f t="shared" si="0"/>
        <v>75.825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24">
        <v>42322</v>
      </c>
      <c r="C20" s="14"/>
      <c r="D20" s="15"/>
      <c r="E20" s="16"/>
      <c r="F20" s="17"/>
      <c r="G20" s="3" t="e">
        <f t="shared" si="0"/>
        <v>#DIV/0!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42323</v>
      </c>
      <c r="C21" s="14"/>
      <c r="D21" s="15"/>
      <c r="E21" s="16"/>
      <c r="F21" s="17"/>
      <c r="G21" s="3" t="e">
        <f t="shared" si="0"/>
        <v>#DIV/0!</v>
      </c>
      <c r="H21" s="11" t="s">
        <v>66</v>
      </c>
      <c r="I21" s="11"/>
      <c r="J21" s="1">
        <v>59.95</v>
      </c>
      <c r="K21" s="1">
        <v>66.1</v>
      </c>
    </row>
    <row r="22" spans="2:11" ht="17.25" customHeight="1" thickBot="1">
      <c r="B22" s="24">
        <v>42324</v>
      </c>
      <c r="C22" s="14">
        <v>73.8</v>
      </c>
      <c r="D22" s="15">
        <v>74.1</v>
      </c>
      <c r="E22" s="16">
        <v>75</v>
      </c>
      <c r="F22" s="17">
        <v>76.8</v>
      </c>
      <c r="G22" s="3">
        <f t="shared" si="0"/>
        <v>74.925</v>
      </c>
      <c r="H22" s="11" t="s">
        <v>67</v>
      </c>
      <c r="I22" s="11"/>
      <c r="J22" s="1">
        <v>59.3</v>
      </c>
      <c r="K22" s="1">
        <v>65.08</v>
      </c>
    </row>
    <row r="23" spans="2:11" ht="17.25" customHeight="1" thickBot="1">
      <c r="B23" s="24">
        <v>42325</v>
      </c>
      <c r="C23" s="14">
        <v>73.2</v>
      </c>
      <c r="D23" s="15">
        <v>73.8</v>
      </c>
      <c r="E23" s="16">
        <v>74.5</v>
      </c>
      <c r="F23" s="17">
        <v>76.2</v>
      </c>
      <c r="G23" s="3">
        <f t="shared" si="0"/>
        <v>74.425</v>
      </c>
      <c r="H23" s="11" t="s">
        <v>68</v>
      </c>
      <c r="I23" s="11"/>
      <c r="J23" s="1">
        <v>58.89</v>
      </c>
      <c r="K23" s="1">
        <v>64.4</v>
      </c>
    </row>
    <row r="24" spans="2:11" ht="17.25" customHeight="1" thickBot="1">
      <c r="B24" s="24">
        <v>42326</v>
      </c>
      <c r="C24" s="14">
        <v>73.1</v>
      </c>
      <c r="D24" s="15">
        <v>73.3</v>
      </c>
      <c r="E24" s="16">
        <v>73.9</v>
      </c>
      <c r="F24" s="17">
        <v>75.6</v>
      </c>
      <c r="G24" s="3">
        <f t="shared" si="0"/>
        <v>73.975</v>
      </c>
      <c r="H24" s="11"/>
      <c r="I24" s="11"/>
      <c r="J24" s="1">
        <v>58.47</v>
      </c>
      <c r="K24" s="1">
        <v>63.98</v>
      </c>
    </row>
    <row r="25" spans="2:11" ht="17.25" customHeight="1" thickBot="1">
      <c r="B25" s="24">
        <v>42327</v>
      </c>
      <c r="C25" s="14">
        <v>72.7</v>
      </c>
      <c r="D25" s="15">
        <v>72.8</v>
      </c>
      <c r="E25" s="16">
        <v>73.1</v>
      </c>
      <c r="F25" s="17">
        <v>74.2</v>
      </c>
      <c r="G25" s="3">
        <f t="shared" si="0"/>
        <v>73.2</v>
      </c>
      <c r="H25" s="11"/>
      <c r="I25" s="11"/>
      <c r="J25" s="1">
        <v>57.62</v>
      </c>
      <c r="K25" s="1">
        <v>63.13</v>
      </c>
    </row>
    <row r="26" spans="2:11" ht="17.25" customHeight="1" thickBot="1">
      <c r="B26" s="24">
        <v>42328</v>
      </c>
      <c r="C26" s="14">
        <v>71.8</v>
      </c>
      <c r="D26" s="15">
        <v>72.1</v>
      </c>
      <c r="E26" s="16">
        <v>72.4</v>
      </c>
      <c r="F26" s="17">
        <v>73.6</v>
      </c>
      <c r="G26" s="3">
        <f t="shared" si="0"/>
        <v>72.475</v>
      </c>
      <c r="H26" s="11"/>
      <c r="I26" s="11"/>
      <c r="J26" s="1">
        <v>57.2</v>
      </c>
      <c r="K26" s="1">
        <v>62.71</v>
      </c>
    </row>
    <row r="27" spans="2:11" ht="17.25" customHeight="1" thickBot="1">
      <c r="B27" s="24">
        <v>42329</v>
      </c>
      <c r="C27" s="14"/>
      <c r="D27" s="15"/>
      <c r="E27" s="16"/>
      <c r="F27" s="17"/>
      <c r="G27" s="3" t="e">
        <f t="shared" si="0"/>
        <v>#DIV/0!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24">
        <v>42330</v>
      </c>
      <c r="C28" s="14"/>
      <c r="D28" s="15"/>
      <c r="E28" s="16"/>
      <c r="F28" s="17"/>
      <c r="G28" s="3" t="e">
        <f t="shared" si="0"/>
        <v>#DIV/0!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24">
        <v>42331</v>
      </c>
      <c r="C29" s="14">
        <v>71.1</v>
      </c>
      <c r="D29" s="15">
        <v>71.5</v>
      </c>
      <c r="E29" s="16">
        <v>71.8</v>
      </c>
      <c r="F29" s="17">
        <v>72.5</v>
      </c>
      <c r="G29" s="3">
        <f t="shared" si="0"/>
        <v>71.725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24">
        <v>42332</v>
      </c>
      <c r="C30" s="14">
        <v>70.5</v>
      </c>
      <c r="D30" s="15">
        <v>71.2</v>
      </c>
      <c r="E30" s="16">
        <v>71.1</v>
      </c>
      <c r="F30" s="17">
        <v>71.8</v>
      </c>
      <c r="G30" s="3">
        <f t="shared" si="0"/>
        <v>71.14999999999999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24">
        <v>42333</v>
      </c>
      <c r="C31" s="14">
        <v>70.2</v>
      </c>
      <c r="D31" s="15">
        <v>70.8</v>
      </c>
      <c r="E31" s="16">
        <v>70.7</v>
      </c>
      <c r="F31" s="17">
        <v>71.1</v>
      </c>
      <c r="G31" s="21">
        <f t="shared" si="0"/>
        <v>70.69999999999999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42334</v>
      </c>
      <c r="C32" s="51" t="s">
        <v>63</v>
      </c>
      <c r="D32" s="52"/>
      <c r="E32" s="52"/>
      <c r="F32" s="53"/>
      <c r="G32" s="21" t="e">
        <f t="shared" si="0"/>
        <v>#DIV/0!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24">
        <v>42335</v>
      </c>
      <c r="C33" s="14"/>
      <c r="D33" s="15"/>
      <c r="E33" s="16"/>
      <c r="F33" s="17"/>
      <c r="G33" s="21" t="e">
        <f t="shared" si="0"/>
        <v>#DIV/0!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42336</v>
      </c>
      <c r="C34" s="14"/>
      <c r="D34" s="15"/>
      <c r="E34" s="16"/>
      <c r="F34" s="17"/>
      <c r="G34" s="21" t="e">
        <f t="shared" si="0"/>
        <v>#DIV/0!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42337</v>
      </c>
      <c r="C35" s="14"/>
      <c r="D35" s="15"/>
      <c r="E35" s="16"/>
      <c r="F35" s="17"/>
      <c r="G35" s="21" t="e">
        <f t="shared" si="0"/>
        <v>#DIV/0!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42338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42339</v>
      </c>
      <c r="C37" s="14"/>
      <c r="D37" s="15"/>
      <c r="E37" s="16"/>
      <c r="F37" s="17"/>
      <c r="G37" s="21" t="e">
        <f t="shared" si="0"/>
        <v>#DIV/0!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42340</v>
      </c>
      <c r="C38" s="14"/>
      <c r="D38" s="15"/>
      <c r="E38" s="16"/>
      <c r="F38" s="17"/>
      <c r="G38" s="21" t="e">
        <f t="shared" si="0"/>
        <v>#DIV/0!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42341</v>
      </c>
      <c r="C39" s="14"/>
      <c r="D39" s="15"/>
      <c r="E39" s="16"/>
      <c r="F39" s="17"/>
      <c r="G39" s="21" t="e">
        <f t="shared" si="0"/>
        <v>#DIV/0!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42342</v>
      </c>
      <c r="C40" s="14"/>
      <c r="D40" s="15"/>
      <c r="E40" s="16"/>
      <c r="F40" s="17"/>
      <c r="G40" s="21" t="e">
        <f t="shared" si="0"/>
        <v>#DIV/0!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42343</v>
      </c>
      <c r="C41" s="14"/>
      <c r="D41" s="15"/>
      <c r="E41" s="16"/>
      <c r="F41" s="17"/>
      <c r="G41" s="20"/>
      <c r="J41" s="1"/>
      <c r="K41" s="1"/>
    </row>
    <row r="42" spans="1:11" ht="14.25" customHeight="1" thickBot="1">
      <c r="A42" s="2"/>
      <c r="B42" s="24">
        <v>42344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48" t="s">
        <v>32</v>
      </c>
      <c r="C70" s="48"/>
      <c r="D70" s="48"/>
      <c r="E70" s="48"/>
      <c r="F70" s="48"/>
      <c r="G70" s="48"/>
      <c r="H70" s="48"/>
    </row>
    <row r="71" spans="2:8" ht="12.75">
      <c r="B71" s="31" t="s">
        <v>43</v>
      </c>
      <c r="C71" s="29"/>
      <c r="D71" s="28"/>
      <c r="E71" s="31" t="s">
        <v>24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4">
        <v>42005</v>
      </c>
      <c r="C74" s="14"/>
      <c r="D74" s="15"/>
      <c r="E74" s="16"/>
      <c r="F74" s="17"/>
      <c r="G74" s="3" t="e">
        <f aca="true" t="shared" si="1" ref="G74:G90">AVERAGE(C74:F74)</f>
        <v>#DIV/0!</v>
      </c>
      <c r="H74" s="7"/>
      <c r="J74" s="1">
        <v>19.2</v>
      </c>
      <c r="K74" s="1">
        <v>57.2</v>
      </c>
    </row>
    <row r="75" spans="2:11" ht="15.75" thickBot="1">
      <c r="B75" s="44">
        <v>42006</v>
      </c>
      <c r="C75" s="14"/>
      <c r="D75" s="15"/>
      <c r="E75" s="16"/>
      <c r="F75" s="17"/>
      <c r="G75" s="3" t="e">
        <f t="shared" si="1"/>
        <v>#DIV/0!</v>
      </c>
      <c r="H75" s="8"/>
      <c r="J75" s="1">
        <v>38.56</v>
      </c>
      <c r="K75" s="1">
        <v>69.9</v>
      </c>
    </row>
    <row r="76" spans="2:11" ht="15.75" thickBot="1">
      <c r="B76" s="44">
        <v>42007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42008</v>
      </c>
      <c r="C77" s="14"/>
      <c r="D77" s="15"/>
      <c r="E77" s="16"/>
      <c r="F77" s="17"/>
      <c r="G77" s="3" t="e">
        <f t="shared" si="1"/>
        <v>#DIV/0!</v>
      </c>
      <c r="J77" s="1">
        <v>64.83</v>
      </c>
      <c r="K77" s="1">
        <v>76.69</v>
      </c>
    </row>
    <row r="78" spans="2:11" ht="15.75" thickBot="1">
      <c r="B78" s="44">
        <v>42009</v>
      </c>
      <c r="C78" s="14"/>
      <c r="D78" s="15"/>
      <c r="E78" s="16"/>
      <c r="F78" s="17"/>
      <c r="G78" s="3" t="e">
        <f t="shared" si="1"/>
        <v>#DIV/0!</v>
      </c>
      <c r="H78" t="s">
        <v>19</v>
      </c>
      <c r="J78" s="1">
        <v>67.37</v>
      </c>
      <c r="K78" s="1">
        <v>75.8</v>
      </c>
    </row>
    <row r="79" spans="2:11" ht="15.75" thickBot="1">
      <c r="B79" s="44">
        <v>42010</v>
      </c>
      <c r="C79" s="14"/>
      <c r="D79" s="15"/>
      <c r="E79" s="16"/>
      <c r="F79" s="17"/>
      <c r="G79" s="3" t="e">
        <f t="shared" si="1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42011</v>
      </c>
      <c r="C80" s="14"/>
      <c r="D80" s="15"/>
      <c r="E80" s="16"/>
      <c r="F80" s="17"/>
      <c r="G80" s="3" t="e">
        <f t="shared" si="1"/>
        <v>#DIV/0!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42012</v>
      </c>
      <c r="C81" s="14"/>
      <c r="D81" s="15"/>
      <c r="E81" s="16"/>
      <c r="F81" s="17"/>
      <c r="G81" s="3" t="e">
        <f t="shared" si="1"/>
        <v>#DIV/0!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42013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42014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42015</v>
      </c>
      <c r="C84" s="14"/>
      <c r="D84" s="15"/>
      <c r="E84" s="16"/>
      <c r="F84" s="17"/>
      <c r="G84" s="3" t="e">
        <f t="shared" si="1"/>
        <v>#DIV/0!</v>
      </c>
      <c r="H84" s="11"/>
      <c r="J84" s="1">
        <v>60.59</v>
      </c>
      <c r="K84" s="1">
        <v>66.95</v>
      </c>
    </row>
    <row r="85" spans="2:11" ht="15.75" thickBot="1">
      <c r="B85" s="44">
        <v>42016</v>
      </c>
      <c r="C85" s="14"/>
      <c r="D85" s="15"/>
      <c r="E85" s="16"/>
      <c r="F85" s="17"/>
      <c r="G85" s="3" t="e">
        <f t="shared" si="1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42017</v>
      </c>
      <c r="C86" s="14"/>
      <c r="D86" s="15"/>
      <c r="E86" s="16"/>
      <c r="F86" s="17"/>
      <c r="G86" s="3" t="e">
        <f t="shared" si="1"/>
        <v>#DIV/0!</v>
      </c>
      <c r="H86" s="22"/>
      <c r="J86" s="1">
        <v>59.3</v>
      </c>
      <c r="K86" s="1">
        <v>65.08</v>
      </c>
    </row>
    <row r="87" spans="2:11" ht="15.75" thickBot="1">
      <c r="B87" s="44">
        <v>42018</v>
      </c>
      <c r="C87" s="14"/>
      <c r="D87" s="15"/>
      <c r="E87" s="16"/>
      <c r="F87" s="17"/>
      <c r="G87" s="3" t="e">
        <f t="shared" si="1"/>
        <v>#DIV/0!</v>
      </c>
      <c r="H87" s="22"/>
      <c r="J87" s="1">
        <v>58.89</v>
      </c>
      <c r="K87" s="1">
        <v>64.4</v>
      </c>
    </row>
    <row r="88" spans="2:11" ht="15.75" thickBot="1">
      <c r="B88" s="44">
        <v>42019</v>
      </c>
      <c r="C88" s="14"/>
      <c r="D88" s="15"/>
      <c r="E88" s="16"/>
      <c r="F88" s="17"/>
      <c r="G88" s="3" t="e">
        <f t="shared" si="1"/>
        <v>#DIV/0!</v>
      </c>
      <c r="H88" s="22"/>
      <c r="J88" s="1">
        <v>58.47</v>
      </c>
      <c r="K88" s="1">
        <v>63.98</v>
      </c>
    </row>
    <row r="89" spans="2:11" ht="15.75" thickBot="1">
      <c r="B89" s="44">
        <v>42020</v>
      </c>
      <c r="C89" s="14"/>
      <c r="D89" s="15"/>
      <c r="E89" s="16"/>
      <c r="F89" s="17"/>
      <c r="G89" s="3" t="e">
        <f t="shared" si="1"/>
        <v>#DIV/0!</v>
      </c>
      <c r="H89" s="32"/>
      <c r="J89" s="1">
        <v>57.62</v>
      </c>
      <c r="K89" s="1">
        <v>63.13</v>
      </c>
    </row>
    <row r="90" spans="2:11" ht="15.75" thickBot="1">
      <c r="B90" s="44">
        <v>42021</v>
      </c>
      <c r="C90" s="14"/>
      <c r="D90" s="15"/>
      <c r="E90" s="16"/>
      <c r="F90" s="17"/>
      <c r="G90" s="3" t="e">
        <f t="shared" si="1"/>
        <v>#DIV/0!</v>
      </c>
      <c r="H90" s="22" t="s">
        <v>22</v>
      </c>
      <c r="J90" s="1">
        <v>57.2</v>
      </c>
      <c r="K90" s="1">
        <v>62.71</v>
      </c>
    </row>
    <row r="91" spans="2:11" ht="15.75" thickBot="1">
      <c r="B91" s="44">
        <v>42022</v>
      </c>
      <c r="C91" s="14"/>
      <c r="D91" s="15"/>
      <c r="E91" s="16"/>
      <c r="F91" s="17"/>
      <c r="G91" s="3" t="e">
        <f>AVERAGE(D91:F91)</f>
        <v>#DIV/0!</v>
      </c>
      <c r="H91" s="11"/>
      <c r="J91" s="1">
        <v>56.35</v>
      </c>
      <c r="K91" s="1">
        <v>61.86</v>
      </c>
    </row>
    <row r="92" spans="2:11" ht="15.75" thickBot="1">
      <c r="B92" s="44">
        <v>42023</v>
      </c>
      <c r="C92" s="14"/>
      <c r="D92" s="15"/>
      <c r="E92" s="16"/>
      <c r="F92" s="17"/>
      <c r="G92" s="3" t="e">
        <f aca="true" t="shared" si="2" ref="G92:G99">AVERAGE(C92:F92)</f>
        <v>#DIV/0!</v>
      </c>
      <c r="H92" s="11"/>
      <c r="J92" s="1">
        <v>55.93</v>
      </c>
      <c r="K92" s="1">
        <v>61.44</v>
      </c>
    </row>
    <row r="93" spans="2:11" ht="15.75" thickBot="1">
      <c r="B93" s="44">
        <v>42024</v>
      </c>
      <c r="C93" s="14"/>
      <c r="D93" s="15"/>
      <c r="E93" s="16"/>
      <c r="F93" s="17"/>
      <c r="G93" s="3" t="e">
        <f t="shared" si="2"/>
        <v>#DIV/0!</v>
      </c>
      <c r="H93" s="11"/>
      <c r="J93" s="1">
        <v>55.29</v>
      </c>
      <c r="K93" s="1">
        <v>60.5</v>
      </c>
    </row>
    <row r="94" spans="2:11" ht="15.75" thickBot="1">
      <c r="B94" s="44">
        <v>42025</v>
      </c>
      <c r="C94" s="14"/>
      <c r="D94" s="15"/>
      <c r="E94" s="16"/>
      <c r="F94" s="17"/>
      <c r="G94" s="3" t="e">
        <f t="shared" si="2"/>
        <v>#DIV/0!</v>
      </c>
      <c r="H94" s="11"/>
      <c r="J94" s="1">
        <v>54.66</v>
      </c>
      <c r="K94" s="1">
        <v>60.16</v>
      </c>
    </row>
    <row r="95" spans="2:11" ht="15.75" thickBot="1">
      <c r="B95" s="44">
        <v>42026</v>
      </c>
      <c r="C95" s="14"/>
      <c r="D95" s="23"/>
      <c r="E95" s="16"/>
      <c r="F95" s="17"/>
      <c r="G95" s="3" t="e">
        <f t="shared" si="2"/>
        <v>#DIV/0!</v>
      </c>
      <c r="H95" s="11"/>
      <c r="J95" s="1">
        <v>54.02</v>
      </c>
      <c r="K95" s="1">
        <v>59.32</v>
      </c>
    </row>
    <row r="96" spans="2:11" ht="15.75" thickBot="1">
      <c r="B96" s="44">
        <v>42027</v>
      </c>
      <c r="C96" s="45"/>
      <c r="D96" s="45"/>
      <c r="E96" s="26"/>
      <c r="F96" s="27"/>
      <c r="G96" s="25" t="e">
        <f t="shared" si="2"/>
        <v>#DIV/0!</v>
      </c>
      <c r="H96" s="11"/>
      <c r="J96" s="1">
        <v>53.38</v>
      </c>
      <c r="K96" s="1">
        <v>58.89</v>
      </c>
    </row>
    <row r="97" spans="2:11" ht="15.75" thickBot="1">
      <c r="B97" s="44">
        <v>42028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42029</v>
      </c>
      <c r="C98" s="39"/>
      <c r="D98" s="40"/>
      <c r="E98" s="41"/>
      <c r="F98" s="42"/>
      <c r="G98" s="43" t="e">
        <f t="shared" si="2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42030</v>
      </c>
      <c r="C99" s="19"/>
      <c r="D99" s="19"/>
      <c r="E99" s="19"/>
      <c r="F99" s="19"/>
      <c r="G99" s="19" t="e">
        <f t="shared" si="2"/>
        <v>#DIV/0!</v>
      </c>
      <c r="H99" s="11"/>
      <c r="J99" s="1">
        <v>51.69</v>
      </c>
      <c r="K99" s="1">
        <v>56.7</v>
      </c>
    </row>
    <row r="100" spans="2:11" ht="13.5" thickBot="1">
      <c r="B100" s="44">
        <v>42031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42032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42033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3">
    <mergeCell ref="B6:H6"/>
    <mergeCell ref="B70:H70"/>
    <mergeCell ref="C32:F32"/>
  </mergeCells>
  <printOptions/>
  <pageMargins left="0.787401575" right="0.787401575" top="0.984251969" bottom="0.984251969" header="0.4921259845" footer="0.4921259845"/>
  <pageSetup horizontalDpi="300" verticalDpi="300" orientation="portrait" paperSize="9" scale="73" r:id="rId2"/>
  <rowBreaks count="1" manualBreakCount="1">
    <brk id="64" max="255" man="1"/>
  </rowBreaks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2"/>
  <sheetViews>
    <sheetView view="pageBreakPreview" zoomScale="75" zoomScaleNormal="115" zoomScaleSheetLayoutView="75" zoomScalePageLayoutView="0" workbookViewId="0" topLeftCell="A1">
      <selection activeCell="C14" sqref="C14:F18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48" t="s">
        <v>33</v>
      </c>
      <c r="C6" s="48"/>
      <c r="D6" s="48"/>
      <c r="E6" s="48"/>
      <c r="F6" s="48"/>
      <c r="G6" s="48"/>
      <c r="H6" s="48"/>
      <c r="I6" s="12"/>
    </row>
    <row r="7" spans="2:7" ht="12.75">
      <c r="B7" s="8" t="s">
        <v>51</v>
      </c>
      <c r="D7" s="8"/>
      <c r="E7" s="8" t="s">
        <v>52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46">
        <v>42306</v>
      </c>
      <c r="C10" s="14">
        <v>65.4</v>
      </c>
      <c r="D10" s="15">
        <v>66.8</v>
      </c>
      <c r="E10" s="16">
        <v>67.1</v>
      </c>
      <c r="F10" s="17">
        <v>68.4</v>
      </c>
      <c r="G10" s="3">
        <f aca="true" t="shared" si="0" ref="G10:G40">AVERAGE(C10:F10)</f>
        <v>66.925</v>
      </c>
      <c r="H10" s="7"/>
      <c r="I10" s="7"/>
      <c r="J10" s="1">
        <v>19.2</v>
      </c>
      <c r="K10" s="1">
        <v>57.2</v>
      </c>
    </row>
    <row r="11" spans="2:11" ht="17.25" customHeight="1" thickBot="1">
      <c r="B11" s="24">
        <v>42307</v>
      </c>
      <c r="C11" s="14">
        <v>67.3</v>
      </c>
      <c r="D11" s="15">
        <v>69.1</v>
      </c>
      <c r="E11" s="16">
        <v>70.2</v>
      </c>
      <c r="F11" s="17">
        <v>71.7</v>
      </c>
      <c r="G11" s="3">
        <f t="shared" si="0"/>
        <v>69.57499999999999</v>
      </c>
      <c r="H11" s="8"/>
      <c r="I11" s="7"/>
      <c r="J11" s="1">
        <v>38.56</v>
      </c>
      <c r="K11" s="1">
        <v>69.9</v>
      </c>
    </row>
    <row r="12" spans="2:11" ht="17.25" customHeight="1" thickBot="1">
      <c r="B12" s="24">
        <v>42308</v>
      </c>
      <c r="C12" s="14"/>
      <c r="D12" s="15"/>
      <c r="E12" s="16"/>
      <c r="F12" s="17"/>
      <c r="G12" s="3" t="e">
        <f t="shared" si="0"/>
        <v>#DIV/0!</v>
      </c>
      <c r="J12" s="1">
        <v>56.36</v>
      </c>
      <c r="K12" s="1">
        <v>75.84</v>
      </c>
    </row>
    <row r="13" spans="2:11" ht="17.25" customHeight="1" thickBot="1">
      <c r="B13" s="24">
        <v>42309</v>
      </c>
      <c r="C13" s="14"/>
      <c r="D13" s="15"/>
      <c r="E13" s="16"/>
      <c r="F13" s="17"/>
      <c r="G13" s="3" t="e">
        <f t="shared" si="0"/>
        <v>#DIV/0!</v>
      </c>
      <c r="J13" s="1">
        <v>64.83</v>
      </c>
      <c r="K13" s="1">
        <v>76.69</v>
      </c>
    </row>
    <row r="14" spans="2:11" ht="17.25" customHeight="1" thickBot="1">
      <c r="B14" s="24">
        <v>42310</v>
      </c>
      <c r="C14" s="14">
        <v>71.4</v>
      </c>
      <c r="D14" s="15">
        <v>72.3</v>
      </c>
      <c r="E14" s="16">
        <v>73.7</v>
      </c>
      <c r="F14" s="17">
        <v>75.9</v>
      </c>
      <c r="G14" s="3">
        <f t="shared" si="0"/>
        <v>73.32499999999999</v>
      </c>
      <c r="H14" t="s">
        <v>2</v>
      </c>
      <c r="I14" t="s">
        <v>53</v>
      </c>
      <c r="J14" s="1">
        <v>67.37</v>
      </c>
      <c r="K14" s="1">
        <v>75.8</v>
      </c>
    </row>
    <row r="15" spans="2:11" ht="17.25" customHeight="1" thickBot="1">
      <c r="B15" s="24">
        <v>42311</v>
      </c>
      <c r="C15" s="14">
        <v>72.8</v>
      </c>
      <c r="D15" s="15">
        <v>73.7</v>
      </c>
      <c r="E15" s="16">
        <v>74.8</v>
      </c>
      <c r="F15" s="17">
        <v>76.7</v>
      </c>
      <c r="G15" s="3">
        <f t="shared" si="0"/>
        <v>74.5</v>
      </c>
      <c r="H15" t="s">
        <v>7</v>
      </c>
      <c r="J15" s="1">
        <v>67.37</v>
      </c>
      <c r="K15" s="1">
        <v>74.57</v>
      </c>
    </row>
    <row r="16" spans="2:11" ht="17.25" customHeight="1" thickBot="1">
      <c r="B16" s="24">
        <v>42312</v>
      </c>
      <c r="C16" s="14">
        <v>73.7</v>
      </c>
      <c r="D16" s="15">
        <v>74.5</v>
      </c>
      <c r="E16" s="16">
        <v>75.6</v>
      </c>
      <c r="F16" s="17">
        <v>77.1</v>
      </c>
      <c r="G16" s="3">
        <f t="shared" si="0"/>
        <v>75.225</v>
      </c>
      <c r="H16" t="s">
        <v>3</v>
      </c>
      <c r="J16" s="1">
        <v>66.31</v>
      </c>
      <c r="K16" s="1">
        <v>72.88</v>
      </c>
    </row>
    <row r="17" spans="2:11" ht="17.25" customHeight="1" thickBot="1">
      <c r="B17" s="24">
        <v>42313</v>
      </c>
      <c r="C17" s="14">
        <v>74.5</v>
      </c>
      <c r="D17" s="15">
        <v>75.1</v>
      </c>
      <c r="E17" s="16">
        <v>76.1</v>
      </c>
      <c r="F17" s="17">
        <v>77.9</v>
      </c>
      <c r="G17" s="3">
        <f t="shared" si="0"/>
        <v>75.9</v>
      </c>
      <c r="H17" t="s">
        <v>4</v>
      </c>
      <c r="J17" s="1">
        <v>64.83</v>
      </c>
      <c r="K17" s="1">
        <v>70.76</v>
      </c>
    </row>
    <row r="18" spans="2:11" ht="17.25" customHeight="1" thickBot="1">
      <c r="B18" s="24">
        <v>42314</v>
      </c>
      <c r="C18" s="14">
        <v>74.4</v>
      </c>
      <c r="D18" s="15">
        <v>74.9</v>
      </c>
      <c r="E18" s="16">
        <v>75.8</v>
      </c>
      <c r="F18" s="17">
        <v>77.5</v>
      </c>
      <c r="G18" s="3">
        <f t="shared" si="0"/>
        <v>75.65</v>
      </c>
      <c r="H18" t="s">
        <v>5</v>
      </c>
      <c r="J18" s="1">
        <v>63.14</v>
      </c>
      <c r="K18" s="1">
        <v>68.8</v>
      </c>
    </row>
    <row r="19" spans="2:11" ht="17.25" customHeight="1" thickBot="1">
      <c r="B19" s="24">
        <v>42315</v>
      </c>
      <c r="C19" s="14"/>
      <c r="D19" s="15"/>
      <c r="E19" s="16"/>
      <c r="F19" s="17"/>
      <c r="G19" s="3" t="e">
        <f t="shared" si="0"/>
        <v>#DIV/0!</v>
      </c>
      <c r="H19" t="s">
        <v>6</v>
      </c>
      <c r="J19" s="1">
        <v>61.86</v>
      </c>
      <c r="K19" s="1">
        <v>67.5</v>
      </c>
    </row>
    <row r="20" spans="2:11" ht="17.25" customHeight="1" thickBot="1">
      <c r="B20" s="24">
        <v>42316</v>
      </c>
      <c r="C20" s="14"/>
      <c r="D20" s="15"/>
      <c r="E20" s="16"/>
      <c r="F20" s="17"/>
      <c r="G20" s="3" t="e">
        <f t="shared" si="0"/>
        <v>#DIV/0!</v>
      </c>
      <c r="H20" s="11"/>
      <c r="I20" s="11"/>
      <c r="J20" s="1">
        <v>60.59</v>
      </c>
      <c r="K20" s="1">
        <v>66.95</v>
      </c>
    </row>
    <row r="21" spans="2:11" ht="17.25" customHeight="1" thickBot="1">
      <c r="B21" s="24">
        <v>42317</v>
      </c>
      <c r="C21" s="14">
        <v>74.1</v>
      </c>
      <c r="D21" s="15">
        <v>74.5</v>
      </c>
      <c r="E21" s="16">
        <v>75.2</v>
      </c>
      <c r="F21" s="17">
        <v>76.7</v>
      </c>
      <c r="G21" s="3">
        <f t="shared" si="0"/>
        <v>75.125</v>
      </c>
      <c r="H21" s="11" t="s">
        <v>54</v>
      </c>
      <c r="I21" s="11"/>
      <c r="J21" s="1">
        <v>59.95</v>
      </c>
      <c r="K21" s="1">
        <v>66.1</v>
      </c>
    </row>
    <row r="22" spans="2:11" ht="17.25" customHeight="1" thickBot="1">
      <c r="B22" s="24">
        <v>42318</v>
      </c>
      <c r="C22" s="14">
        <v>73.8</v>
      </c>
      <c r="D22" s="15">
        <v>73.8</v>
      </c>
      <c r="E22" s="16">
        <v>74.1</v>
      </c>
      <c r="F22" s="17">
        <v>76.5</v>
      </c>
      <c r="G22" s="3">
        <f t="shared" si="0"/>
        <v>74.55</v>
      </c>
      <c r="H22" s="11" t="s">
        <v>55</v>
      </c>
      <c r="I22" s="11"/>
      <c r="J22" s="1">
        <v>59.3</v>
      </c>
      <c r="K22" s="1">
        <v>65.08</v>
      </c>
    </row>
    <row r="23" spans="2:11" ht="17.25" customHeight="1" thickBot="1">
      <c r="B23" s="24">
        <v>42319</v>
      </c>
      <c r="C23" s="14"/>
      <c r="D23" s="15"/>
      <c r="E23" s="16"/>
      <c r="F23" s="17"/>
      <c r="G23" s="3" t="e">
        <f t="shared" si="0"/>
        <v>#DIV/0!</v>
      </c>
      <c r="H23" s="11" t="s">
        <v>61</v>
      </c>
      <c r="I23" s="11"/>
      <c r="J23" s="1">
        <v>58.89</v>
      </c>
      <c r="K23" s="1">
        <v>64.4</v>
      </c>
    </row>
    <row r="24" spans="2:11" ht="17.25" customHeight="1" thickBot="1">
      <c r="B24" s="24">
        <v>42320</v>
      </c>
      <c r="C24" s="14">
        <v>72.1</v>
      </c>
      <c r="D24" s="15">
        <v>72.5</v>
      </c>
      <c r="E24" s="16">
        <v>73.4</v>
      </c>
      <c r="F24" s="17">
        <v>75.8</v>
      </c>
      <c r="G24" s="3">
        <f t="shared" si="0"/>
        <v>73.45</v>
      </c>
      <c r="H24" s="11" t="s">
        <v>62</v>
      </c>
      <c r="I24" s="11"/>
      <c r="J24" s="1">
        <v>58.47</v>
      </c>
      <c r="K24" s="1">
        <v>63.98</v>
      </c>
    </row>
    <row r="25" spans="2:11" ht="17.25" customHeight="1" thickBot="1">
      <c r="B25" s="24">
        <v>42321</v>
      </c>
      <c r="C25" s="14">
        <v>72</v>
      </c>
      <c r="D25" s="15">
        <v>71.9</v>
      </c>
      <c r="E25" s="16">
        <v>72.1</v>
      </c>
      <c r="F25" s="17">
        <v>75.2</v>
      </c>
      <c r="G25" s="3">
        <f t="shared" si="0"/>
        <v>72.8</v>
      </c>
      <c r="H25" s="11"/>
      <c r="I25" s="11"/>
      <c r="J25" s="1">
        <v>57.62</v>
      </c>
      <c r="K25" s="1">
        <v>63.13</v>
      </c>
    </row>
    <row r="26" spans="2:11" ht="17.25" customHeight="1" thickBot="1">
      <c r="B26" s="24">
        <v>42322</v>
      </c>
      <c r="C26" s="14"/>
      <c r="D26" s="15"/>
      <c r="E26" s="16"/>
      <c r="F26" s="17"/>
      <c r="G26" s="3" t="e">
        <f t="shared" si="0"/>
        <v>#DIV/0!</v>
      </c>
      <c r="H26" s="11"/>
      <c r="I26" s="11"/>
      <c r="J26" s="1">
        <v>57.2</v>
      </c>
      <c r="K26" s="1">
        <v>62.71</v>
      </c>
    </row>
    <row r="27" spans="2:11" ht="17.25" customHeight="1" thickBot="1">
      <c r="B27" s="24">
        <v>42323</v>
      </c>
      <c r="C27" s="14"/>
      <c r="D27" s="15"/>
      <c r="E27" s="16"/>
      <c r="F27" s="17"/>
      <c r="G27" s="3" t="e">
        <f t="shared" si="0"/>
        <v>#DIV/0!</v>
      </c>
      <c r="H27" s="11"/>
      <c r="I27" s="11"/>
      <c r="J27" s="1">
        <v>56.35</v>
      </c>
      <c r="K27" s="1">
        <v>61.86</v>
      </c>
    </row>
    <row r="28" spans="2:11" ht="17.25" customHeight="1" thickBot="1">
      <c r="B28" s="24">
        <v>42324</v>
      </c>
      <c r="C28" s="14">
        <v>71.5</v>
      </c>
      <c r="D28" s="15">
        <v>71.1</v>
      </c>
      <c r="E28" s="16">
        <v>71.8</v>
      </c>
      <c r="F28" s="17">
        <v>74.9</v>
      </c>
      <c r="G28" s="3">
        <f t="shared" si="0"/>
        <v>72.32499999999999</v>
      </c>
      <c r="H28" s="11"/>
      <c r="I28" s="11"/>
      <c r="J28" s="1">
        <v>55.93</v>
      </c>
      <c r="K28" s="1">
        <v>61.44</v>
      </c>
    </row>
    <row r="29" spans="2:11" ht="17.25" customHeight="1" thickBot="1">
      <c r="B29" s="24">
        <v>42325</v>
      </c>
      <c r="C29" s="14">
        <v>71</v>
      </c>
      <c r="D29" s="15">
        <v>70.4</v>
      </c>
      <c r="E29" s="16">
        <v>71.2</v>
      </c>
      <c r="F29" s="17">
        <v>73.5</v>
      </c>
      <c r="G29" s="3">
        <f t="shared" si="0"/>
        <v>71.525</v>
      </c>
      <c r="H29" s="11"/>
      <c r="I29" s="11"/>
      <c r="J29" s="1">
        <v>55.29</v>
      </c>
      <c r="K29" s="1">
        <v>60.5</v>
      </c>
    </row>
    <row r="30" spans="2:11" ht="17.25" customHeight="1" thickBot="1">
      <c r="B30" s="24">
        <v>42326</v>
      </c>
      <c r="C30" s="14">
        <v>70.2</v>
      </c>
      <c r="D30" s="15">
        <v>69.8</v>
      </c>
      <c r="E30" s="16">
        <v>70.5</v>
      </c>
      <c r="F30" s="17">
        <v>72.1</v>
      </c>
      <c r="G30" s="3">
        <f t="shared" si="0"/>
        <v>70.65</v>
      </c>
      <c r="H30" s="11"/>
      <c r="I30" s="11"/>
      <c r="J30" s="1">
        <v>54.66</v>
      </c>
      <c r="K30" s="1">
        <v>60.16</v>
      </c>
    </row>
    <row r="31" spans="2:11" ht="17.25" customHeight="1" thickBot="1">
      <c r="B31" s="24">
        <v>42327</v>
      </c>
      <c r="C31" s="14">
        <v>70</v>
      </c>
      <c r="D31" s="15">
        <v>69.5</v>
      </c>
      <c r="E31" s="16">
        <v>69.8</v>
      </c>
      <c r="F31" s="17">
        <v>71.7</v>
      </c>
      <c r="G31" s="21">
        <f t="shared" si="0"/>
        <v>70.25</v>
      </c>
      <c r="H31" s="11"/>
      <c r="I31" s="11"/>
      <c r="J31" s="1">
        <v>54.02</v>
      </c>
      <c r="K31" s="1">
        <v>59.32</v>
      </c>
    </row>
    <row r="32" spans="2:11" ht="17.25" customHeight="1" thickBot="1">
      <c r="B32" s="24">
        <v>42328</v>
      </c>
      <c r="C32" s="51" t="s">
        <v>63</v>
      </c>
      <c r="D32" s="52"/>
      <c r="E32" s="52"/>
      <c r="F32" s="53"/>
      <c r="G32" s="21" t="e">
        <f t="shared" si="0"/>
        <v>#DIV/0!</v>
      </c>
      <c r="H32" s="11"/>
      <c r="I32" s="11"/>
      <c r="J32" s="1">
        <v>53.38</v>
      </c>
      <c r="K32" s="1">
        <v>58.89</v>
      </c>
    </row>
    <row r="33" spans="2:11" ht="17.25" customHeight="1" thickBot="1">
      <c r="B33" s="24">
        <v>42329</v>
      </c>
      <c r="C33" s="14"/>
      <c r="D33" s="15"/>
      <c r="E33" s="16"/>
      <c r="F33" s="17"/>
      <c r="G33" s="21" t="e">
        <f t="shared" si="0"/>
        <v>#DIV/0!</v>
      </c>
      <c r="H33" s="11"/>
      <c r="I33" s="11"/>
      <c r="J33" s="1">
        <v>52.54</v>
      </c>
      <c r="K33" s="1">
        <v>57.8</v>
      </c>
    </row>
    <row r="34" spans="2:11" ht="17.25" customHeight="1" thickBot="1">
      <c r="B34" s="24">
        <v>42330</v>
      </c>
      <c r="C34" s="14"/>
      <c r="D34" s="15"/>
      <c r="E34" s="16"/>
      <c r="F34" s="17"/>
      <c r="G34" s="21" t="e">
        <f t="shared" si="0"/>
        <v>#DIV/0!</v>
      </c>
      <c r="H34" s="11"/>
      <c r="I34" s="11"/>
      <c r="J34" s="1">
        <v>52.12</v>
      </c>
      <c r="K34" s="1">
        <v>57.2</v>
      </c>
    </row>
    <row r="35" spans="2:11" ht="17.25" customHeight="1" thickBot="1">
      <c r="B35" s="24">
        <v>42331</v>
      </c>
      <c r="C35" s="14"/>
      <c r="D35" s="15"/>
      <c r="E35" s="16"/>
      <c r="F35" s="17"/>
      <c r="G35" s="21" t="e">
        <f t="shared" si="0"/>
        <v>#DIV/0!</v>
      </c>
      <c r="H35" s="11"/>
      <c r="I35" s="11"/>
      <c r="J35" s="1">
        <v>51.69</v>
      </c>
      <c r="K35" s="1">
        <v>56.7</v>
      </c>
    </row>
    <row r="36" spans="2:11" ht="17.25" customHeight="1" thickBot="1">
      <c r="B36" s="24">
        <v>42332</v>
      </c>
      <c r="C36" s="14"/>
      <c r="D36" s="15"/>
      <c r="E36" s="16"/>
      <c r="F36" s="17"/>
      <c r="G36" s="21" t="e">
        <f t="shared" si="0"/>
        <v>#DIV/0!</v>
      </c>
      <c r="H36" s="11"/>
      <c r="I36" s="11"/>
      <c r="J36" s="1">
        <v>50.84</v>
      </c>
      <c r="K36" s="1">
        <v>55.9</v>
      </c>
    </row>
    <row r="37" spans="2:11" ht="17.25" customHeight="1" thickBot="1">
      <c r="B37" s="24">
        <v>42333</v>
      </c>
      <c r="C37" s="14"/>
      <c r="D37" s="15"/>
      <c r="E37" s="16"/>
      <c r="F37" s="17"/>
      <c r="G37" s="21" t="e">
        <f t="shared" si="0"/>
        <v>#DIV/0!</v>
      </c>
      <c r="H37" s="11"/>
      <c r="I37" s="11"/>
      <c r="J37" s="1">
        <v>50.42</v>
      </c>
      <c r="K37" s="1">
        <v>55.5</v>
      </c>
    </row>
    <row r="38" spans="2:11" ht="17.25" customHeight="1" thickBot="1">
      <c r="B38" s="24">
        <v>42334</v>
      </c>
      <c r="C38" s="14"/>
      <c r="D38" s="15"/>
      <c r="E38" s="16"/>
      <c r="F38" s="17"/>
      <c r="G38" s="21" t="e">
        <f t="shared" si="0"/>
        <v>#DIV/0!</v>
      </c>
      <c r="H38" s="11"/>
      <c r="I38" s="11"/>
      <c r="J38" s="1">
        <v>49.5</v>
      </c>
      <c r="K38" s="1">
        <v>54.66</v>
      </c>
    </row>
    <row r="39" spans="2:11" ht="17.25" customHeight="1" thickBot="1">
      <c r="B39" s="24">
        <v>42335</v>
      </c>
      <c r="C39" s="14"/>
      <c r="D39" s="15"/>
      <c r="E39" s="16"/>
      <c r="F39" s="17"/>
      <c r="G39" s="21" t="e">
        <f t="shared" si="0"/>
        <v>#DIV/0!</v>
      </c>
      <c r="H39" s="11"/>
      <c r="I39" s="11"/>
      <c r="J39" s="1">
        <v>48.94</v>
      </c>
      <c r="K39" s="1">
        <v>54.23</v>
      </c>
    </row>
    <row r="40" spans="2:11" ht="14.25" customHeight="1" thickBot="1">
      <c r="B40" s="24">
        <v>42336</v>
      </c>
      <c r="C40" s="14"/>
      <c r="D40" s="15"/>
      <c r="E40" s="16"/>
      <c r="F40" s="17"/>
      <c r="G40" s="21" t="e">
        <f t="shared" si="0"/>
        <v>#DIV/0!</v>
      </c>
      <c r="H40" s="11"/>
      <c r="I40" s="11"/>
      <c r="J40" s="1">
        <v>48.3</v>
      </c>
      <c r="K40" s="1">
        <v>53.6</v>
      </c>
    </row>
    <row r="41" spans="2:11" ht="14.25" customHeight="1" thickBot="1">
      <c r="B41" s="24">
        <v>42337</v>
      </c>
      <c r="C41" s="14"/>
      <c r="D41" s="15"/>
      <c r="E41" s="16"/>
      <c r="F41" s="17"/>
      <c r="G41" s="20"/>
      <c r="J41" s="1"/>
      <c r="K41" s="1"/>
    </row>
    <row r="42" spans="1:11" ht="14.25" customHeight="1" thickBot="1">
      <c r="A42" s="2"/>
      <c r="B42" s="24">
        <v>42338</v>
      </c>
      <c r="C42" s="14"/>
      <c r="D42" s="15"/>
      <c r="E42" s="16"/>
      <c r="F42" s="17"/>
      <c r="G42" s="20"/>
      <c r="J42" s="1"/>
      <c r="K42" s="1"/>
    </row>
    <row r="47" ht="12.75">
      <c r="C47" s="9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48" t="s">
        <v>34</v>
      </c>
      <c r="C70" s="48"/>
      <c r="D70" s="48"/>
      <c r="E70" s="48"/>
      <c r="F70" s="48"/>
      <c r="G70" s="48"/>
      <c r="H70" s="48"/>
    </row>
    <row r="71" spans="2:8" ht="12.75">
      <c r="B71" s="31" t="s">
        <v>44</v>
      </c>
      <c r="C71" s="29"/>
      <c r="D71" s="28"/>
      <c r="E71" s="31" t="s">
        <v>24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4">
        <v>42005</v>
      </c>
      <c r="C74" s="14"/>
      <c r="D74" s="15"/>
      <c r="E74" s="16"/>
      <c r="F74" s="17"/>
      <c r="G74" s="3" t="e">
        <f aca="true" t="shared" si="1" ref="G74:G90">AVERAGE(C74:F74)</f>
        <v>#DIV/0!</v>
      </c>
      <c r="H74" s="7"/>
      <c r="J74" s="1">
        <v>19.2</v>
      </c>
      <c r="K74" s="1">
        <v>57.2</v>
      </c>
    </row>
    <row r="75" spans="2:11" ht="15.75" thickBot="1">
      <c r="B75" s="44">
        <v>42006</v>
      </c>
      <c r="C75" s="14"/>
      <c r="D75" s="15"/>
      <c r="E75" s="16"/>
      <c r="F75" s="17"/>
      <c r="G75" s="3" t="e">
        <f t="shared" si="1"/>
        <v>#DIV/0!</v>
      </c>
      <c r="H75" s="8"/>
      <c r="J75" s="1">
        <v>38.56</v>
      </c>
      <c r="K75" s="1">
        <v>69.9</v>
      </c>
    </row>
    <row r="76" spans="2:11" ht="15.75" thickBot="1">
      <c r="B76" s="44">
        <v>42007</v>
      </c>
      <c r="C76" s="14"/>
      <c r="D76" s="15"/>
      <c r="E76" s="16"/>
      <c r="F76" s="17"/>
      <c r="G76" s="3" t="e">
        <f t="shared" si="1"/>
        <v>#DIV/0!</v>
      </c>
      <c r="J76" s="1">
        <v>56.36</v>
      </c>
      <c r="K76" s="1">
        <v>75.84</v>
      </c>
    </row>
    <row r="77" spans="2:11" ht="15.75" thickBot="1">
      <c r="B77" s="44">
        <v>42008</v>
      </c>
      <c r="C77" s="14"/>
      <c r="D77" s="15"/>
      <c r="E77" s="16"/>
      <c r="F77" s="17"/>
      <c r="G77" s="3" t="e">
        <f t="shared" si="1"/>
        <v>#DIV/0!</v>
      </c>
      <c r="J77" s="1">
        <v>64.83</v>
      </c>
      <c r="K77" s="1">
        <v>76.69</v>
      </c>
    </row>
    <row r="78" spans="2:11" ht="15.75" thickBot="1">
      <c r="B78" s="44">
        <v>42009</v>
      </c>
      <c r="C78" s="14"/>
      <c r="D78" s="15"/>
      <c r="E78" s="16"/>
      <c r="F78" s="17"/>
      <c r="G78" s="3" t="e">
        <f t="shared" si="1"/>
        <v>#DIV/0!</v>
      </c>
      <c r="H78" t="s">
        <v>19</v>
      </c>
      <c r="J78" s="1">
        <v>67.37</v>
      </c>
      <c r="K78" s="1">
        <v>75.8</v>
      </c>
    </row>
    <row r="79" spans="2:11" ht="15.75" thickBot="1">
      <c r="B79" s="44">
        <v>42010</v>
      </c>
      <c r="C79" s="14"/>
      <c r="D79" s="15"/>
      <c r="E79" s="16"/>
      <c r="F79" s="17"/>
      <c r="G79" s="3" t="e">
        <f t="shared" si="1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42011</v>
      </c>
      <c r="C80" s="14"/>
      <c r="D80" s="15"/>
      <c r="E80" s="16"/>
      <c r="F80" s="17"/>
      <c r="G80" s="3" t="e">
        <f t="shared" si="1"/>
        <v>#DIV/0!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42012</v>
      </c>
      <c r="C81" s="14"/>
      <c r="D81" s="15"/>
      <c r="E81" s="16"/>
      <c r="F81" s="17"/>
      <c r="G81" s="3" t="e">
        <f t="shared" si="1"/>
        <v>#DIV/0!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42013</v>
      </c>
      <c r="C82" s="14"/>
      <c r="D82" s="15"/>
      <c r="E82" s="16"/>
      <c r="F82" s="17"/>
      <c r="G82" s="3" t="e">
        <f t="shared" si="1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42014</v>
      </c>
      <c r="C83" s="14"/>
      <c r="D83" s="15"/>
      <c r="E83" s="16"/>
      <c r="F83" s="17"/>
      <c r="G83" s="3" t="e">
        <f t="shared" si="1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42015</v>
      </c>
      <c r="C84" s="14"/>
      <c r="D84" s="15"/>
      <c r="E84" s="16"/>
      <c r="F84" s="17"/>
      <c r="G84" s="3" t="e">
        <f t="shared" si="1"/>
        <v>#DIV/0!</v>
      </c>
      <c r="H84" s="11"/>
      <c r="J84" s="1">
        <v>60.59</v>
      </c>
      <c r="K84" s="1">
        <v>66.95</v>
      </c>
    </row>
    <row r="85" spans="2:11" ht="15.75" thickBot="1">
      <c r="B85" s="44">
        <v>42016</v>
      </c>
      <c r="C85" s="14"/>
      <c r="D85" s="15"/>
      <c r="E85" s="16"/>
      <c r="F85" s="17"/>
      <c r="G85" s="3" t="e">
        <f t="shared" si="1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42017</v>
      </c>
      <c r="C86" s="14"/>
      <c r="D86" s="15"/>
      <c r="E86" s="16"/>
      <c r="F86" s="17"/>
      <c r="G86" s="3" t="e">
        <f t="shared" si="1"/>
        <v>#DIV/0!</v>
      </c>
      <c r="H86" s="22"/>
      <c r="J86" s="1">
        <v>59.3</v>
      </c>
      <c r="K86" s="1">
        <v>65.08</v>
      </c>
    </row>
    <row r="87" spans="2:11" ht="15.75" thickBot="1">
      <c r="B87" s="44">
        <v>42018</v>
      </c>
      <c r="C87" s="14"/>
      <c r="D87" s="15"/>
      <c r="E87" s="16"/>
      <c r="F87" s="17"/>
      <c r="G87" s="3" t="e">
        <f t="shared" si="1"/>
        <v>#DIV/0!</v>
      </c>
      <c r="H87" s="22"/>
      <c r="J87" s="1">
        <v>58.89</v>
      </c>
      <c r="K87" s="1">
        <v>64.4</v>
      </c>
    </row>
    <row r="88" spans="2:11" ht="15.75" thickBot="1">
      <c r="B88" s="44">
        <v>42019</v>
      </c>
      <c r="C88" s="14"/>
      <c r="D88" s="15"/>
      <c r="E88" s="16"/>
      <c r="F88" s="17"/>
      <c r="G88" s="3" t="e">
        <f t="shared" si="1"/>
        <v>#DIV/0!</v>
      </c>
      <c r="H88" s="22"/>
      <c r="J88" s="1">
        <v>58.47</v>
      </c>
      <c r="K88" s="1">
        <v>63.98</v>
      </c>
    </row>
    <row r="89" spans="2:11" ht="15.75" thickBot="1">
      <c r="B89" s="44">
        <v>42020</v>
      </c>
      <c r="C89" s="14"/>
      <c r="D89" s="15"/>
      <c r="E89" s="16"/>
      <c r="F89" s="17"/>
      <c r="G89" s="3" t="e">
        <f t="shared" si="1"/>
        <v>#DIV/0!</v>
      </c>
      <c r="H89" s="32"/>
      <c r="J89" s="1">
        <v>57.62</v>
      </c>
      <c r="K89" s="1">
        <v>63.13</v>
      </c>
    </row>
    <row r="90" spans="2:11" ht="15.75" thickBot="1">
      <c r="B90" s="44">
        <v>42021</v>
      </c>
      <c r="C90" s="14"/>
      <c r="D90" s="15"/>
      <c r="E90" s="16"/>
      <c r="F90" s="17"/>
      <c r="G90" s="3" t="e">
        <f t="shared" si="1"/>
        <v>#DIV/0!</v>
      </c>
      <c r="H90" s="22" t="s">
        <v>22</v>
      </c>
      <c r="J90" s="1">
        <v>57.2</v>
      </c>
      <c r="K90" s="1">
        <v>62.71</v>
      </c>
    </row>
    <row r="91" spans="2:11" ht="15.75" thickBot="1">
      <c r="B91" s="44">
        <v>42022</v>
      </c>
      <c r="C91" s="14"/>
      <c r="D91" s="15"/>
      <c r="E91" s="16"/>
      <c r="F91" s="17"/>
      <c r="G91" s="3" t="e">
        <f>AVERAGE(D91:F91)</f>
        <v>#DIV/0!</v>
      </c>
      <c r="H91" s="11"/>
      <c r="J91" s="1">
        <v>56.35</v>
      </c>
      <c r="K91" s="1">
        <v>61.86</v>
      </c>
    </row>
    <row r="92" spans="2:11" ht="15.75" thickBot="1">
      <c r="B92" s="44">
        <v>42023</v>
      </c>
      <c r="C92" s="14"/>
      <c r="D92" s="15"/>
      <c r="E92" s="16"/>
      <c r="F92" s="17"/>
      <c r="G92" s="3" t="e">
        <f aca="true" t="shared" si="2" ref="G92:G99">AVERAGE(C92:F92)</f>
        <v>#DIV/0!</v>
      </c>
      <c r="H92" s="11"/>
      <c r="J92" s="1">
        <v>55.93</v>
      </c>
      <c r="K92" s="1">
        <v>61.44</v>
      </c>
    </row>
    <row r="93" spans="2:11" ht="15.75" thickBot="1">
      <c r="B93" s="44">
        <v>42024</v>
      </c>
      <c r="C93" s="14"/>
      <c r="D93" s="15"/>
      <c r="E93" s="16"/>
      <c r="F93" s="17"/>
      <c r="G93" s="3" t="e">
        <f t="shared" si="2"/>
        <v>#DIV/0!</v>
      </c>
      <c r="H93" s="11"/>
      <c r="J93" s="1">
        <v>55.29</v>
      </c>
      <c r="K93" s="1">
        <v>60.5</v>
      </c>
    </row>
    <row r="94" spans="2:11" ht="15.75" thickBot="1">
      <c r="B94" s="44">
        <v>42025</v>
      </c>
      <c r="C94" s="14"/>
      <c r="D94" s="15"/>
      <c r="E94" s="16"/>
      <c r="F94" s="17"/>
      <c r="G94" s="3" t="e">
        <f t="shared" si="2"/>
        <v>#DIV/0!</v>
      </c>
      <c r="H94" s="11"/>
      <c r="J94" s="1">
        <v>54.66</v>
      </c>
      <c r="K94" s="1">
        <v>60.16</v>
      </c>
    </row>
    <row r="95" spans="2:11" ht="15.75" thickBot="1">
      <c r="B95" s="44">
        <v>42026</v>
      </c>
      <c r="C95" s="14"/>
      <c r="D95" s="23"/>
      <c r="E95" s="16"/>
      <c r="F95" s="17"/>
      <c r="G95" s="3" t="e">
        <f t="shared" si="2"/>
        <v>#DIV/0!</v>
      </c>
      <c r="H95" s="11"/>
      <c r="J95" s="1">
        <v>54.02</v>
      </c>
      <c r="K95" s="1">
        <v>59.32</v>
      </c>
    </row>
    <row r="96" spans="2:11" ht="15.75" thickBot="1">
      <c r="B96" s="44">
        <v>42027</v>
      </c>
      <c r="C96" s="45"/>
      <c r="D96" s="45"/>
      <c r="E96" s="26"/>
      <c r="F96" s="27"/>
      <c r="G96" s="25" t="e">
        <f t="shared" si="2"/>
        <v>#DIV/0!</v>
      </c>
      <c r="H96" s="11"/>
      <c r="J96" s="1">
        <v>53.38</v>
      </c>
      <c r="K96" s="1">
        <v>58.89</v>
      </c>
    </row>
    <row r="97" spans="2:11" ht="15.75" thickBot="1">
      <c r="B97" s="44">
        <v>42028</v>
      </c>
      <c r="C97" s="38"/>
      <c r="D97" s="34"/>
      <c r="E97" s="35"/>
      <c r="F97" s="36"/>
      <c r="G97" s="37" t="e">
        <f t="shared" si="2"/>
        <v>#DIV/0!</v>
      </c>
      <c r="H97" s="11"/>
      <c r="J97" s="1">
        <v>52.54</v>
      </c>
      <c r="K97" s="1">
        <v>57.8</v>
      </c>
    </row>
    <row r="98" spans="2:11" ht="15.75" thickBot="1">
      <c r="B98" s="44">
        <v>42029</v>
      </c>
      <c r="C98" s="39"/>
      <c r="D98" s="40"/>
      <c r="E98" s="41"/>
      <c r="F98" s="42"/>
      <c r="G98" s="43" t="e">
        <f t="shared" si="2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42030</v>
      </c>
      <c r="C99" s="19"/>
      <c r="D99" s="19"/>
      <c r="E99" s="19"/>
      <c r="F99" s="19"/>
      <c r="G99" s="19" t="e">
        <f t="shared" si="2"/>
        <v>#DIV/0!</v>
      </c>
      <c r="H99" s="11"/>
      <c r="J99" s="1">
        <v>51.69</v>
      </c>
      <c r="K99" s="1">
        <v>56.7</v>
      </c>
    </row>
    <row r="100" spans="2:11" ht="13.5" thickBot="1">
      <c r="B100" s="44">
        <v>42031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42032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42033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3">
    <mergeCell ref="B6:H6"/>
    <mergeCell ref="B70:H70"/>
    <mergeCell ref="C32:F32"/>
  </mergeCells>
  <printOptions/>
  <pageMargins left="0.787401575" right="0.787401575" top="0.984251969" bottom="0.984251969" header="0.4921259845" footer="0.4921259845"/>
  <pageSetup horizontalDpi="300" verticalDpi="300" orientation="portrait" paperSize="9" scale="73" r:id="rId2"/>
  <rowBreaks count="1" manualBreakCount="1">
    <brk id="64" max="255" man="1"/>
  </rowBreaks>
  <colBreaks count="1" manualBreakCount="1">
    <brk id="9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="115" zoomScaleNormal="115" zoomScalePageLayoutView="0" workbookViewId="0" topLeftCell="A34">
      <selection activeCell="J45" sqref="J45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12.75">
      <c r="B4" s="48" t="s">
        <v>36</v>
      </c>
      <c r="C4" s="48"/>
      <c r="D4" s="48"/>
      <c r="E4" s="48"/>
      <c r="F4" s="48"/>
      <c r="G4" s="48"/>
      <c r="H4" s="48"/>
      <c r="I4" s="12"/>
    </row>
    <row r="5" spans="2:7" ht="12.75">
      <c r="B5" s="8" t="s">
        <v>94</v>
      </c>
      <c r="D5" s="8"/>
      <c r="E5" s="8" t="s">
        <v>95</v>
      </c>
      <c r="G5" s="13"/>
    </row>
    <row r="7" spans="2:11" ht="26.25" thickBot="1">
      <c r="B7" s="4" t="s">
        <v>0</v>
      </c>
      <c r="C7" s="6" t="s">
        <v>11</v>
      </c>
      <c r="D7" s="6" t="s">
        <v>12</v>
      </c>
      <c r="E7" s="6" t="s">
        <v>13</v>
      </c>
      <c r="F7" s="6" t="s">
        <v>14</v>
      </c>
      <c r="G7" s="5" t="s">
        <v>1</v>
      </c>
      <c r="H7" s="10"/>
      <c r="I7" s="10"/>
      <c r="J7" s="4" t="s">
        <v>8</v>
      </c>
      <c r="K7" s="4" t="s">
        <v>9</v>
      </c>
    </row>
    <row r="8" spans="2:11" ht="17.25" customHeight="1" thickBot="1">
      <c r="B8" s="47">
        <v>43431</v>
      </c>
      <c r="C8" s="14">
        <v>65.4</v>
      </c>
      <c r="D8" s="15">
        <v>66.8</v>
      </c>
      <c r="E8" s="16">
        <v>67.1</v>
      </c>
      <c r="F8" s="17">
        <v>68.4</v>
      </c>
      <c r="G8" s="3">
        <f aca="true" t="shared" si="0" ref="G8:G38">AVERAGE(C8:F8)</f>
        <v>66.925</v>
      </c>
      <c r="H8" s="7"/>
      <c r="I8" s="7"/>
      <c r="J8" s="1">
        <v>19.2</v>
      </c>
      <c r="K8" s="1">
        <v>57.2</v>
      </c>
    </row>
    <row r="9" spans="2:11" ht="17.25" customHeight="1" thickBot="1">
      <c r="B9" s="47">
        <v>43432</v>
      </c>
      <c r="C9" s="14">
        <v>67.3</v>
      </c>
      <c r="D9" s="15">
        <v>70.2</v>
      </c>
      <c r="E9" s="16">
        <v>68.4</v>
      </c>
      <c r="F9" s="17">
        <v>65.1</v>
      </c>
      <c r="G9" s="3">
        <f t="shared" si="0"/>
        <v>67.75</v>
      </c>
      <c r="H9" s="8"/>
      <c r="I9" s="7"/>
      <c r="J9" s="1">
        <v>38.56</v>
      </c>
      <c r="K9" s="1">
        <v>69.9</v>
      </c>
    </row>
    <row r="10" spans="2:11" ht="17.25" customHeight="1" thickBot="1">
      <c r="B10" s="47">
        <v>43433</v>
      </c>
      <c r="C10" s="14">
        <v>68.8</v>
      </c>
      <c r="D10" s="15">
        <v>70.8</v>
      </c>
      <c r="E10" s="16">
        <v>69.9</v>
      </c>
      <c r="F10" s="17">
        <v>69.3</v>
      </c>
      <c r="G10" s="3">
        <f t="shared" si="0"/>
        <v>69.7</v>
      </c>
      <c r="J10" s="1">
        <v>56.36</v>
      </c>
      <c r="K10" s="1">
        <v>75.84</v>
      </c>
    </row>
    <row r="11" spans="2:11" ht="17.25" customHeight="1" thickBot="1">
      <c r="B11" s="47">
        <v>43434</v>
      </c>
      <c r="C11" s="14">
        <v>69.1</v>
      </c>
      <c r="D11" s="15">
        <v>71.2</v>
      </c>
      <c r="E11" s="16">
        <v>70.8</v>
      </c>
      <c r="F11" s="17">
        <v>72.4</v>
      </c>
      <c r="G11" s="3">
        <f t="shared" si="0"/>
        <v>70.875</v>
      </c>
      <c r="J11" s="1">
        <v>64.83</v>
      </c>
      <c r="K11" s="1">
        <v>76.69</v>
      </c>
    </row>
    <row r="12" spans="2:11" ht="17.25" customHeight="1" thickBot="1">
      <c r="B12" s="47">
        <v>43435</v>
      </c>
      <c r="C12" s="14"/>
      <c r="D12" s="15"/>
      <c r="E12" s="16"/>
      <c r="F12" s="17"/>
      <c r="G12" s="3" t="e">
        <f t="shared" si="0"/>
        <v>#DIV/0!</v>
      </c>
      <c r="H12" t="s">
        <v>2</v>
      </c>
      <c r="I12" t="s">
        <v>71</v>
      </c>
      <c r="J12" s="1">
        <v>67.37</v>
      </c>
      <c r="K12" s="1">
        <v>75.8</v>
      </c>
    </row>
    <row r="13" spans="2:11" ht="17.25" customHeight="1" thickBot="1">
      <c r="B13" s="47">
        <v>43436</v>
      </c>
      <c r="C13" s="14"/>
      <c r="D13" s="15"/>
      <c r="E13" s="16"/>
      <c r="F13" s="17"/>
      <c r="G13" s="3" t="e">
        <f t="shared" si="0"/>
        <v>#DIV/0!</v>
      </c>
      <c r="H13" t="s">
        <v>7</v>
      </c>
      <c r="J13" s="1">
        <v>67.37</v>
      </c>
      <c r="K13" s="1">
        <v>74.57</v>
      </c>
    </row>
    <row r="14" spans="2:11" ht="17.25" customHeight="1" thickBot="1">
      <c r="B14" s="47">
        <v>43437</v>
      </c>
      <c r="C14" s="14">
        <v>71.8</v>
      </c>
      <c r="D14" s="15">
        <v>72.9</v>
      </c>
      <c r="E14" s="16">
        <v>71.9</v>
      </c>
      <c r="F14" s="17">
        <v>73.5</v>
      </c>
      <c r="G14" s="3">
        <f t="shared" si="0"/>
        <v>72.525</v>
      </c>
      <c r="H14" t="s">
        <v>3</v>
      </c>
      <c r="J14" s="1">
        <v>66.31</v>
      </c>
      <c r="K14" s="1">
        <v>72.88</v>
      </c>
    </row>
    <row r="15" spans="2:11" ht="17.25" customHeight="1" thickBot="1">
      <c r="B15" s="47">
        <v>43438</v>
      </c>
      <c r="C15" s="14">
        <v>72.4</v>
      </c>
      <c r="D15" s="15">
        <v>73.7</v>
      </c>
      <c r="E15" s="16">
        <v>72.4</v>
      </c>
      <c r="F15" s="17">
        <v>74.1</v>
      </c>
      <c r="G15" s="3">
        <f t="shared" si="0"/>
        <v>73.15</v>
      </c>
      <c r="H15" t="s">
        <v>4</v>
      </c>
      <c r="J15" s="1">
        <v>64.83</v>
      </c>
      <c r="K15" s="1">
        <v>70.76</v>
      </c>
    </row>
    <row r="16" spans="2:11" ht="17.25" customHeight="1" thickBot="1">
      <c r="B16" s="47">
        <v>43439</v>
      </c>
      <c r="C16" s="14">
        <v>73.8</v>
      </c>
      <c r="D16" s="15">
        <v>73.1</v>
      </c>
      <c r="E16" s="16">
        <v>71.8</v>
      </c>
      <c r="F16" s="17">
        <v>73.5</v>
      </c>
      <c r="G16" s="3">
        <f t="shared" si="0"/>
        <v>73.05</v>
      </c>
      <c r="H16" t="s">
        <v>5</v>
      </c>
      <c r="J16" s="1">
        <v>63.14</v>
      </c>
      <c r="K16" s="1">
        <v>68.8</v>
      </c>
    </row>
    <row r="17" spans="2:11" ht="17.25" customHeight="1" thickBot="1">
      <c r="B17" s="47">
        <v>43440</v>
      </c>
      <c r="C17" s="14">
        <v>73.1</v>
      </c>
      <c r="D17" s="15">
        <v>72.7</v>
      </c>
      <c r="E17" s="16">
        <v>71.1</v>
      </c>
      <c r="F17" s="17">
        <v>72.4</v>
      </c>
      <c r="G17" s="3">
        <f t="shared" si="0"/>
        <v>72.325</v>
      </c>
      <c r="H17" t="s">
        <v>6</v>
      </c>
      <c r="J17" s="1">
        <v>61.86</v>
      </c>
      <c r="K17" s="1">
        <v>67.5</v>
      </c>
    </row>
    <row r="18" spans="2:11" ht="17.25" customHeight="1" thickBot="1">
      <c r="B18" s="47">
        <v>43441</v>
      </c>
      <c r="C18" s="14">
        <v>72.5</v>
      </c>
      <c r="D18" s="15">
        <v>72.1</v>
      </c>
      <c r="E18" s="16">
        <v>70.7</v>
      </c>
      <c r="F18" s="17">
        <v>71.8</v>
      </c>
      <c r="G18" s="3">
        <f t="shared" si="0"/>
        <v>71.775</v>
      </c>
      <c r="H18" s="11"/>
      <c r="I18" s="11"/>
      <c r="J18" s="1">
        <v>60.59</v>
      </c>
      <c r="K18" s="1">
        <v>66.95</v>
      </c>
    </row>
    <row r="19" spans="2:11" ht="17.25" customHeight="1" thickBot="1">
      <c r="B19" s="47">
        <v>43442</v>
      </c>
      <c r="C19" s="14"/>
      <c r="D19" s="15"/>
      <c r="E19" s="16"/>
      <c r="F19" s="17"/>
      <c r="G19" s="3" t="e">
        <f t="shared" si="0"/>
        <v>#DIV/0!</v>
      </c>
      <c r="H19" s="11" t="s">
        <v>96</v>
      </c>
      <c r="I19" s="11"/>
      <c r="J19" s="1">
        <v>59.95</v>
      </c>
      <c r="K19" s="1">
        <v>66.1</v>
      </c>
    </row>
    <row r="20" spans="2:11" ht="17.25" customHeight="1" thickBot="1">
      <c r="B20" s="47">
        <v>43443</v>
      </c>
      <c r="C20" s="14"/>
      <c r="D20" s="15"/>
      <c r="E20" s="16"/>
      <c r="F20" s="17"/>
      <c r="G20" s="3" t="e">
        <f t="shared" si="0"/>
        <v>#DIV/0!</v>
      </c>
      <c r="H20" s="11" t="s">
        <v>97</v>
      </c>
      <c r="I20" s="11"/>
      <c r="J20" s="1">
        <v>59.3</v>
      </c>
      <c r="K20" s="1">
        <v>65.08</v>
      </c>
    </row>
    <row r="21" spans="2:11" ht="17.25" customHeight="1" thickBot="1">
      <c r="B21" s="47">
        <v>43444</v>
      </c>
      <c r="C21" s="14">
        <v>71.1</v>
      </c>
      <c r="D21" s="15">
        <v>70.8</v>
      </c>
      <c r="E21" s="16">
        <v>69.1</v>
      </c>
      <c r="F21" s="17">
        <v>70</v>
      </c>
      <c r="G21" s="3">
        <f t="shared" si="0"/>
        <v>70.25</v>
      </c>
      <c r="H21" s="11" t="s">
        <v>98</v>
      </c>
      <c r="I21" s="11"/>
      <c r="J21" s="1">
        <v>58.89</v>
      </c>
      <c r="K21" s="1">
        <v>64.4</v>
      </c>
    </row>
    <row r="22" spans="2:11" ht="17.25" customHeight="1" thickBot="1">
      <c r="B22" s="47">
        <v>43445</v>
      </c>
      <c r="C22" s="14">
        <v>70.7</v>
      </c>
      <c r="D22" s="15">
        <v>70.1</v>
      </c>
      <c r="E22" s="16">
        <v>68.7</v>
      </c>
      <c r="F22" s="17">
        <v>69.3</v>
      </c>
      <c r="G22" s="3">
        <f t="shared" si="0"/>
        <v>69.7</v>
      </c>
      <c r="H22" s="11" t="s">
        <v>99</v>
      </c>
      <c r="I22" s="11"/>
      <c r="J22" s="1">
        <v>58.47</v>
      </c>
      <c r="K22" s="1">
        <v>63.98</v>
      </c>
    </row>
    <row r="23" spans="2:11" ht="17.25" customHeight="1" thickBot="1">
      <c r="B23" s="47">
        <v>43446</v>
      </c>
      <c r="C23" s="14">
        <v>69.5</v>
      </c>
      <c r="D23" s="15">
        <v>69.2</v>
      </c>
      <c r="E23" s="16">
        <v>68.1</v>
      </c>
      <c r="F23" s="17">
        <v>68.7</v>
      </c>
      <c r="G23" s="3">
        <f t="shared" si="0"/>
        <v>68.875</v>
      </c>
      <c r="H23" s="11"/>
      <c r="I23" s="11"/>
      <c r="J23" s="1">
        <v>57.62</v>
      </c>
      <c r="K23" s="1">
        <v>63.13</v>
      </c>
    </row>
    <row r="24" spans="2:11" ht="17.25" customHeight="1" thickBot="1">
      <c r="B24" s="47">
        <v>43447</v>
      </c>
      <c r="C24" s="14">
        <v>69</v>
      </c>
      <c r="D24" s="15">
        <v>68.4</v>
      </c>
      <c r="E24" s="16">
        <v>67.7</v>
      </c>
      <c r="F24" s="17">
        <v>68.1</v>
      </c>
      <c r="G24" s="3">
        <f t="shared" si="0"/>
        <v>68.30000000000001</v>
      </c>
      <c r="H24" s="11"/>
      <c r="I24" s="11"/>
      <c r="J24" s="1">
        <v>57.2</v>
      </c>
      <c r="K24" s="1">
        <v>62.71</v>
      </c>
    </row>
    <row r="25" spans="2:11" ht="17.25" customHeight="1" thickBot="1">
      <c r="B25" s="47">
        <v>43448</v>
      </c>
      <c r="C25" s="14">
        <v>68.3</v>
      </c>
      <c r="D25" s="15">
        <v>67.3</v>
      </c>
      <c r="E25" s="16">
        <v>66.6</v>
      </c>
      <c r="F25" s="17">
        <v>67.9</v>
      </c>
      <c r="G25" s="3">
        <f t="shared" si="0"/>
        <v>67.525</v>
      </c>
      <c r="H25" s="11"/>
      <c r="I25" s="11"/>
      <c r="J25" s="1">
        <v>56.35</v>
      </c>
      <c r="K25" s="1">
        <v>61.86</v>
      </c>
    </row>
    <row r="26" spans="2:11" ht="17.25" customHeight="1" thickBot="1">
      <c r="B26" s="47">
        <v>43449</v>
      </c>
      <c r="C26" s="14"/>
      <c r="D26" s="15"/>
      <c r="E26" s="16"/>
      <c r="F26" s="17"/>
      <c r="G26" s="3" t="e">
        <f t="shared" si="0"/>
        <v>#DIV/0!</v>
      </c>
      <c r="H26" s="11"/>
      <c r="I26" s="11"/>
      <c r="J26" s="1">
        <v>55.93</v>
      </c>
      <c r="K26" s="1">
        <v>61.44</v>
      </c>
    </row>
    <row r="27" spans="2:11" ht="17.25" customHeight="1" thickBot="1">
      <c r="B27" s="47">
        <v>43450</v>
      </c>
      <c r="C27" s="14"/>
      <c r="D27" s="15"/>
      <c r="E27" s="16"/>
      <c r="F27" s="17"/>
      <c r="G27" s="3" t="e">
        <f t="shared" si="0"/>
        <v>#DIV/0!</v>
      </c>
      <c r="H27" s="11"/>
      <c r="I27" s="11"/>
      <c r="J27" s="1">
        <v>55.29</v>
      </c>
      <c r="K27" s="1">
        <v>60.5</v>
      </c>
    </row>
    <row r="28" spans="2:11" ht="17.25" customHeight="1" thickBot="1">
      <c r="B28" s="47">
        <v>43451</v>
      </c>
      <c r="C28" s="14">
        <v>66.5</v>
      </c>
      <c r="D28" s="15">
        <v>65.4</v>
      </c>
      <c r="E28" s="16">
        <v>63.2</v>
      </c>
      <c r="F28" s="17">
        <v>65.8</v>
      </c>
      <c r="G28" s="3">
        <f t="shared" si="0"/>
        <v>65.22500000000001</v>
      </c>
      <c r="H28" s="11"/>
      <c r="I28" s="11"/>
      <c r="J28" s="1">
        <v>54.66</v>
      </c>
      <c r="K28" s="1">
        <v>60.16</v>
      </c>
    </row>
    <row r="29" spans="2:11" ht="17.25" customHeight="1" thickBot="1">
      <c r="B29" s="47">
        <v>43452</v>
      </c>
      <c r="C29" s="14">
        <v>66.1</v>
      </c>
      <c r="D29" s="15">
        <v>64.7</v>
      </c>
      <c r="E29" s="16">
        <v>62.1</v>
      </c>
      <c r="F29" s="17">
        <v>64.3</v>
      </c>
      <c r="G29" s="21">
        <f t="shared" si="0"/>
        <v>64.3</v>
      </c>
      <c r="H29" s="11"/>
      <c r="I29" s="11"/>
      <c r="J29" s="1">
        <v>54.02</v>
      </c>
      <c r="K29" s="1">
        <v>59.32</v>
      </c>
    </row>
    <row r="30" spans="2:11" ht="17.25" customHeight="1" thickBot="1">
      <c r="B30" s="47">
        <v>43453</v>
      </c>
      <c r="C30" s="14">
        <v>65.2</v>
      </c>
      <c r="D30" s="15">
        <v>64</v>
      </c>
      <c r="E30" s="16">
        <v>61.7</v>
      </c>
      <c r="F30" s="17">
        <v>63.8</v>
      </c>
      <c r="G30" s="21">
        <f t="shared" si="0"/>
        <v>63.675</v>
      </c>
      <c r="H30" s="11"/>
      <c r="I30" s="11"/>
      <c r="J30" s="1">
        <v>53.38</v>
      </c>
      <c r="K30" s="1">
        <v>58.89</v>
      </c>
    </row>
    <row r="31" spans="2:11" ht="17.25" customHeight="1" thickBot="1">
      <c r="B31" s="47">
        <v>43454</v>
      </c>
      <c r="C31" s="14">
        <v>64.7</v>
      </c>
      <c r="D31" s="15">
        <v>63.5</v>
      </c>
      <c r="E31" s="16">
        <v>60</v>
      </c>
      <c r="F31" s="17">
        <v>62.1</v>
      </c>
      <c r="G31" s="21">
        <f t="shared" si="0"/>
        <v>62.574999999999996</v>
      </c>
      <c r="H31" s="11"/>
      <c r="I31" s="11"/>
      <c r="J31" s="1">
        <v>52.54</v>
      </c>
      <c r="K31" s="1">
        <v>57.8</v>
      </c>
    </row>
    <row r="32" spans="2:11" ht="17.25" customHeight="1" thickBot="1">
      <c r="B32" s="47">
        <v>43455</v>
      </c>
      <c r="C32" s="51" t="s">
        <v>63</v>
      </c>
      <c r="D32" s="52"/>
      <c r="E32" s="52"/>
      <c r="F32" s="53"/>
      <c r="G32" s="21" t="e">
        <f t="shared" si="0"/>
        <v>#DIV/0!</v>
      </c>
      <c r="H32" s="11"/>
      <c r="I32" s="11"/>
      <c r="J32" s="1">
        <v>52.12</v>
      </c>
      <c r="K32" s="1">
        <v>57.2</v>
      </c>
    </row>
    <row r="33" spans="2:11" ht="17.25" customHeight="1" thickBot="1">
      <c r="B33" s="47">
        <v>43456</v>
      </c>
      <c r="C33" s="14"/>
      <c r="D33" s="15"/>
      <c r="E33" s="16"/>
      <c r="F33" s="17"/>
      <c r="G33" s="21" t="e">
        <f t="shared" si="0"/>
        <v>#DIV/0!</v>
      </c>
      <c r="H33" s="11"/>
      <c r="I33" s="11"/>
      <c r="J33" s="1">
        <v>51.69</v>
      </c>
      <c r="K33" s="1">
        <v>56.7</v>
      </c>
    </row>
    <row r="34" spans="2:11" ht="17.25" customHeight="1" thickBot="1">
      <c r="B34" s="47">
        <v>43457</v>
      </c>
      <c r="C34" s="14"/>
      <c r="D34" s="15"/>
      <c r="E34" s="16"/>
      <c r="F34" s="17"/>
      <c r="G34" s="21" t="e">
        <f t="shared" si="0"/>
        <v>#DIV/0!</v>
      </c>
      <c r="H34" s="11"/>
      <c r="I34" s="11"/>
      <c r="J34" s="1">
        <v>50.84</v>
      </c>
      <c r="K34" s="1">
        <v>55.9</v>
      </c>
    </row>
    <row r="35" spans="2:11" ht="17.25" customHeight="1" thickBot="1">
      <c r="B35" s="47">
        <v>43458</v>
      </c>
      <c r="C35" s="14"/>
      <c r="D35" s="15"/>
      <c r="E35" s="16"/>
      <c r="F35" s="17"/>
      <c r="G35" s="21" t="e">
        <f t="shared" si="0"/>
        <v>#DIV/0!</v>
      </c>
      <c r="H35" s="11"/>
      <c r="I35" s="11"/>
      <c r="J35" s="1">
        <v>50.42</v>
      </c>
      <c r="K35" s="1">
        <v>55.5</v>
      </c>
    </row>
    <row r="36" spans="2:11" ht="17.25" customHeight="1" thickBot="1">
      <c r="B36" s="47">
        <v>43459</v>
      </c>
      <c r="C36" s="51"/>
      <c r="D36" s="52"/>
      <c r="E36" s="53"/>
      <c r="F36" s="17"/>
      <c r="G36" s="21" t="e">
        <f t="shared" si="0"/>
        <v>#DIV/0!</v>
      </c>
      <c r="H36" s="11"/>
      <c r="I36" s="11"/>
      <c r="J36" s="1">
        <v>49.5</v>
      </c>
      <c r="K36" s="1">
        <v>54.66</v>
      </c>
    </row>
    <row r="37" spans="2:11" ht="17.25" customHeight="1" thickBot="1">
      <c r="B37" s="47">
        <v>43460</v>
      </c>
      <c r="C37" s="14"/>
      <c r="D37" s="15"/>
      <c r="E37" s="16"/>
      <c r="F37" s="17"/>
      <c r="G37" s="21" t="e">
        <f t="shared" si="0"/>
        <v>#DIV/0!</v>
      </c>
      <c r="H37" s="11"/>
      <c r="I37" s="11"/>
      <c r="J37" s="1">
        <v>48.94</v>
      </c>
      <c r="K37" s="1">
        <v>54.23</v>
      </c>
    </row>
    <row r="38" spans="2:11" ht="14.25" customHeight="1" thickBot="1">
      <c r="B38" s="47">
        <v>43461</v>
      </c>
      <c r="C38" s="14"/>
      <c r="D38" s="15"/>
      <c r="E38" s="16"/>
      <c r="F38" s="17"/>
      <c r="G38" s="21" t="e">
        <f t="shared" si="0"/>
        <v>#DIV/0!</v>
      </c>
      <c r="H38" s="11"/>
      <c r="I38" s="11"/>
      <c r="J38" s="1">
        <v>48.3</v>
      </c>
      <c r="K38" s="1">
        <v>53.6</v>
      </c>
    </row>
    <row r="39" spans="2:11" ht="14.25" customHeight="1" thickBot="1">
      <c r="B39" s="47">
        <v>43462</v>
      </c>
      <c r="C39" s="14"/>
      <c r="D39" s="15"/>
      <c r="E39" s="16"/>
      <c r="F39" s="17"/>
      <c r="G39" s="20"/>
      <c r="J39" s="1"/>
      <c r="K39" s="1"/>
    </row>
    <row r="40" spans="1:11" ht="14.25" customHeight="1" thickBot="1">
      <c r="A40" s="2"/>
      <c r="B40" s="47">
        <v>43463</v>
      </c>
      <c r="C40" s="14"/>
      <c r="D40" s="15"/>
      <c r="E40" s="16"/>
      <c r="F40" s="17"/>
      <c r="G40" s="20"/>
      <c r="J40" s="1"/>
      <c r="K40" s="1"/>
    </row>
    <row r="45" ht="12.75">
      <c r="C45" s="9"/>
    </row>
    <row r="63" spans="2:8" ht="12.75">
      <c r="B63" s="2"/>
      <c r="C63" s="2"/>
      <c r="D63" s="2"/>
      <c r="E63" s="2"/>
      <c r="F63" s="2"/>
      <c r="G63" s="2"/>
      <c r="H63" s="2"/>
    </row>
    <row r="64" spans="2:8" ht="12.75">
      <c r="B64" s="2"/>
      <c r="C64" s="2"/>
      <c r="D64" s="2"/>
      <c r="E64" s="2"/>
      <c r="F64" s="2"/>
      <c r="G64" s="2"/>
      <c r="H64" s="2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48" t="s">
        <v>35</v>
      </c>
      <c r="C68" s="48"/>
      <c r="D68" s="48"/>
      <c r="E68" s="48"/>
      <c r="F68" s="48"/>
      <c r="G68" s="48"/>
      <c r="H68" s="48"/>
    </row>
    <row r="69" spans="2:8" ht="12.75">
      <c r="B69" s="31" t="s">
        <v>45</v>
      </c>
      <c r="C69" s="29"/>
      <c r="D69" s="28"/>
      <c r="E69" s="31" t="s">
        <v>24</v>
      </c>
      <c r="F69" s="29"/>
      <c r="G69" s="30"/>
      <c r="H69" s="29"/>
    </row>
    <row r="71" spans="2:11" ht="26.25" thickBot="1">
      <c r="B71" s="4" t="s">
        <v>0</v>
      </c>
      <c r="C71" s="6" t="s">
        <v>11</v>
      </c>
      <c r="D71" s="6" t="s">
        <v>12</v>
      </c>
      <c r="E71" s="6" t="s">
        <v>13</v>
      </c>
      <c r="F71" s="6" t="s">
        <v>14</v>
      </c>
      <c r="G71" s="5" t="s">
        <v>1</v>
      </c>
      <c r="H71" s="10"/>
      <c r="J71" s="4" t="s">
        <v>8</v>
      </c>
      <c r="K71" s="4" t="s">
        <v>9</v>
      </c>
    </row>
    <row r="72" spans="2:11" ht="15.75" thickBot="1">
      <c r="B72" s="44">
        <v>42005</v>
      </c>
      <c r="C72" s="14"/>
      <c r="D72" s="15"/>
      <c r="E72" s="16"/>
      <c r="F72" s="17"/>
      <c r="G72" s="3" t="e">
        <f aca="true" t="shared" si="1" ref="G72:G88">AVERAGE(C72:F72)</f>
        <v>#DIV/0!</v>
      </c>
      <c r="H72" s="7"/>
      <c r="J72" s="1">
        <v>19.2</v>
      </c>
      <c r="K72" s="1">
        <v>57.2</v>
      </c>
    </row>
    <row r="73" spans="2:11" ht="15.75" thickBot="1">
      <c r="B73" s="44">
        <v>42006</v>
      </c>
      <c r="C73" s="14"/>
      <c r="D73" s="15"/>
      <c r="E73" s="16"/>
      <c r="F73" s="17"/>
      <c r="G73" s="3" t="e">
        <f t="shared" si="1"/>
        <v>#DIV/0!</v>
      </c>
      <c r="H73" s="8"/>
      <c r="J73" s="1">
        <v>38.56</v>
      </c>
      <c r="K73" s="1">
        <v>69.9</v>
      </c>
    </row>
    <row r="74" spans="2:11" ht="15.75" thickBot="1">
      <c r="B74" s="44">
        <v>42007</v>
      </c>
      <c r="C74" s="14"/>
      <c r="D74" s="15"/>
      <c r="E74" s="16"/>
      <c r="F74" s="17"/>
      <c r="G74" s="3" t="e">
        <f t="shared" si="1"/>
        <v>#DIV/0!</v>
      </c>
      <c r="J74" s="1">
        <v>56.36</v>
      </c>
      <c r="K74" s="1">
        <v>75.84</v>
      </c>
    </row>
    <row r="75" spans="2:11" ht="15.75" thickBot="1">
      <c r="B75" s="44">
        <v>42008</v>
      </c>
      <c r="C75" s="14"/>
      <c r="D75" s="15"/>
      <c r="E75" s="16"/>
      <c r="F75" s="17"/>
      <c r="G75" s="3" t="e">
        <f t="shared" si="1"/>
        <v>#DIV/0!</v>
      </c>
      <c r="J75" s="1">
        <v>64.83</v>
      </c>
      <c r="K75" s="1">
        <v>76.69</v>
      </c>
    </row>
    <row r="76" spans="2:11" ht="15.75" thickBot="1">
      <c r="B76" s="44">
        <v>42009</v>
      </c>
      <c r="C76" s="14"/>
      <c r="D76" s="15"/>
      <c r="E76" s="16"/>
      <c r="F76" s="17"/>
      <c r="G76" s="3" t="e">
        <f t="shared" si="1"/>
        <v>#DIV/0!</v>
      </c>
      <c r="H76" t="s">
        <v>19</v>
      </c>
      <c r="J76" s="1">
        <v>67.37</v>
      </c>
      <c r="K76" s="1">
        <v>75.8</v>
      </c>
    </row>
    <row r="77" spans="2:11" ht="15.75" thickBot="1">
      <c r="B77" s="44">
        <v>42010</v>
      </c>
      <c r="C77" s="14"/>
      <c r="D77" s="15"/>
      <c r="E77" s="16"/>
      <c r="F77" s="17"/>
      <c r="G77" s="3" t="e">
        <f t="shared" si="1"/>
        <v>#DIV/0!</v>
      </c>
      <c r="H77" t="s">
        <v>7</v>
      </c>
      <c r="J77" s="1">
        <v>67.37</v>
      </c>
      <c r="K77" s="1">
        <v>74.57</v>
      </c>
    </row>
    <row r="78" spans="2:11" ht="15.75" thickBot="1">
      <c r="B78" s="44">
        <v>42011</v>
      </c>
      <c r="C78" s="14"/>
      <c r="D78" s="15"/>
      <c r="E78" s="16"/>
      <c r="F78" s="17"/>
      <c r="G78" s="3" t="e">
        <f t="shared" si="1"/>
        <v>#DIV/0!</v>
      </c>
      <c r="H78" t="s">
        <v>3</v>
      </c>
      <c r="J78" s="1">
        <v>66.31</v>
      </c>
      <c r="K78" s="1">
        <v>72.88</v>
      </c>
    </row>
    <row r="79" spans="2:11" ht="15.75" thickBot="1">
      <c r="B79" s="44">
        <v>42012</v>
      </c>
      <c r="C79" s="14"/>
      <c r="D79" s="15"/>
      <c r="E79" s="16"/>
      <c r="F79" s="17"/>
      <c r="G79" s="3" t="e">
        <f t="shared" si="1"/>
        <v>#DIV/0!</v>
      </c>
      <c r="H79" t="s">
        <v>4</v>
      </c>
      <c r="J79" s="1">
        <v>64.83</v>
      </c>
      <c r="K79" s="1">
        <v>70.76</v>
      </c>
    </row>
    <row r="80" spans="2:11" ht="15.75" thickBot="1">
      <c r="B80" s="44">
        <v>42013</v>
      </c>
      <c r="C80" s="14"/>
      <c r="D80" s="15"/>
      <c r="E80" s="16"/>
      <c r="F80" s="17"/>
      <c r="G80" s="3" t="e">
        <f t="shared" si="1"/>
        <v>#DIV/0!</v>
      </c>
      <c r="H80" t="s">
        <v>5</v>
      </c>
      <c r="J80" s="1">
        <v>63.14</v>
      </c>
      <c r="K80" s="1">
        <v>68.8</v>
      </c>
    </row>
    <row r="81" spans="2:11" ht="15.75" thickBot="1">
      <c r="B81" s="44">
        <v>42014</v>
      </c>
      <c r="C81" s="14"/>
      <c r="D81" s="15"/>
      <c r="E81" s="16"/>
      <c r="F81" s="17"/>
      <c r="G81" s="3" t="e">
        <f t="shared" si="1"/>
        <v>#DIV/0!</v>
      </c>
      <c r="H81" t="s">
        <v>6</v>
      </c>
      <c r="J81" s="1">
        <v>61.86</v>
      </c>
      <c r="K81" s="1">
        <v>67.5</v>
      </c>
    </row>
    <row r="82" spans="2:11" ht="15.75" thickBot="1">
      <c r="B82" s="44">
        <v>42015</v>
      </c>
      <c r="C82" s="14"/>
      <c r="D82" s="15"/>
      <c r="E82" s="16"/>
      <c r="F82" s="17"/>
      <c r="G82" s="3" t="e">
        <f t="shared" si="1"/>
        <v>#DIV/0!</v>
      </c>
      <c r="H82" s="11"/>
      <c r="J82" s="1">
        <v>60.59</v>
      </c>
      <c r="K82" s="1">
        <v>66.95</v>
      </c>
    </row>
    <row r="83" spans="2:11" ht="15.75" thickBot="1">
      <c r="B83" s="44">
        <v>42016</v>
      </c>
      <c r="C83" s="14"/>
      <c r="D83" s="15"/>
      <c r="E83" s="16"/>
      <c r="F83" s="17"/>
      <c r="G83" s="3" t="e">
        <f t="shared" si="1"/>
        <v>#DIV/0!</v>
      </c>
      <c r="H83" s="22" t="s">
        <v>21</v>
      </c>
      <c r="J83" s="1">
        <v>59.95</v>
      </c>
      <c r="K83" s="1">
        <v>66.1</v>
      </c>
    </row>
    <row r="84" spans="2:11" ht="15.75" thickBot="1">
      <c r="B84" s="44">
        <v>42017</v>
      </c>
      <c r="C84" s="14"/>
      <c r="D84" s="15"/>
      <c r="E84" s="16"/>
      <c r="F84" s="17"/>
      <c r="G84" s="3" t="e">
        <f t="shared" si="1"/>
        <v>#DIV/0!</v>
      </c>
      <c r="H84" s="22"/>
      <c r="J84" s="1">
        <v>59.3</v>
      </c>
      <c r="K84" s="1">
        <v>65.08</v>
      </c>
    </row>
    <row r="85" spans="2:11" ht="15.75" thickBot="1">
      <c r="B85" s="44">
        <v>42018</v>
      </c>
      <c r="C85" s="14"/>
      <c r="D85" s="15"/>
      <c r="E85" s="16"/>
      <c r="F85" s="17"/>
      <c r="G85" s="3" t="e">
        <f t="shared" si="1"/>
        <v>#DIV/0!</v>
      </c>
      <c r="H85" s="22"/>
      <c r="J85" s="1">
        <v>58.89</v>
      </c>
      <c r="K85" s="1">
        <v>64.4</v>
      </c>
    </row>
    <row r="86" spans="2:11" ht="15.75" thickBot="1">
      <c r="B86" s="44">
        <v>42019</v>
      </c>
      <c r="C86" s="14"/>
      <c r="D86" s="15"/>
      <c r="E86" s="16"/>
      <c r="F86" s="17"/>
      <c r="G86" s="3" t="e">
        <f t="shared" si="1"/>
        <v>#DIV/0!</v>
      </c>
      <c r="H86" s="22"/>
      <c r="J86" s="1">
        <v>58.47</v>
      </c>
      <c r="K86" s="1">
        <v>63.98</v>
      </c>
    </row>
    <row r="87" spans="2:11" ht="15.75" thickBot="1">
      <c r="B87" s="44">
        <v>42020</v>
      </c>
      <c r="C87" s="14"/>
      <c r="D87" s="15"/>
      <c r="E87" s="16"/>
      <c r="F87" s="17"/>
      <c r="G87" s="3" t="e">
        <f t="shared" si="1"/>
        <v>#DIV/0!</v>
      </c>
      <c r="H87" s="32"/>
      <c r="J87" s="1">
        <v>57.62</v>
      </c>
      <c r="K87" s="1">
        <v>63.13</v>
      </c>
    </row>
    <row r="88" spans="2:11" ht="15.75" thickBot="1">
      <c r="B88" s="44">
        <v>42021</v>
      </c>
      <c r="C88" s="14"/>
      <c r="D88" s="15"/>
      <c r="E88" s="16"/>
      <c r="F88" s="17"/>
      <c r="G88" s="3" t="e">
        <f t="shared" si="1"/>
        <v>#DIV/0!</v>
      </c>
      <c r="H88" s="22" t="s">
        <v>22</v>
      </c>
      <c r="J88" s="1">
        <v>57.2</v>
      </c>
      <c r="K88" s="1">
        <v>62.71</v>
      </c>
    </row>
    <row r="89" spans="2:11" ht="15.75" thickBot="1">
      <c r="B89" s="44">
        <v>42022</v>
      </c>
      <c r="C89" s="14"/>
      <c r="D89" s="15"/>
      <c r="E89" s="16"/>
      <c r="F89" s="17"/>
      <c r="G89" s="3" t="e">
        <f>AVERAGE(D89:F89)</f>
        <v>#DIV/0!</v>
      </c>
      <c r="H89" s="11"/>
      <c r="J89" s="1">
        <v>56.35</v>
      </c>
      <c r="K89" s="1">
        <v>61.86</v>
      </c>
    </row>
    <row r="90" spans="2:11" ht="15.75" thickBot="1">
      <c r="B90" s="44">
        <v>42023</v>
      </c>
      <c r="C90" s="14"/>
      <c r="D90" s="15"/>
      <c r="E90" s="16"/>
      <c r="F90" s="17"/>
      <c r="G90" s="3" t="e">
        <f aca="true" t="shared" si="2" ref="G90:G97">AVERAGE(C90:F90)</f>
        <v>#DIV/0!</v>
      </c>
      <c r="H90" s="11"/>
      <c r="J90" s="1">
        <v>55.93</v>
      </c>
      <c r="K90" s="1">
        <v>61.44</v>
      </c>
    </row>
    <row r="91" spans="2:11" ht="15.75" thickBot="1">
      <c r="B91" s="44">
        <v>42024</v>
      </c>
      <c r="C91" s="14"/>
      <c r="D91" s="15"/>
      <c r="E91" s="16"/>
      <c r="F91" s="17"/>
      <c r="G91" s="3" t="e">
        <f t="shared" si="2"/>
        <v>#DIV/0!</v>
      </c>
      <c r="H91" s="11"/>
      <c r="J91" s="1">
        <v>55.29</v>
      </c>
      <c r="K91" s="1">
        <v>60.5</v>
      </c>
    </row>
    <row r="92" spans="2:11" ht="15.75" thickBot="1">
      <c r="B92" s="44">
        <v>42025</v>
      </c>
      <c r="C92" s="14"/>
      <c r="D92" s="15"/>
      <c r="E92" s="16"/>
      <c r="F92" s="17"/>
      <c r="G92" s="3" t="e">
        <f t="shared" si="2"/>
        <v>#DIV/0!</v>
      </c>
      <c r="H92" s="11"/>
      <c r="J92" s="1">
        <v>54.66</v>
      </c>
      <c r="K92" s="1">
        <v>60.16</v>
      </c>
    </row>
    <row r="93" spans="2:11" ht="15.75" thickBot="1">
      <c r="B93" s="44">
        <v>42026</v>
      </c>
      <c r="C93" s="14"/>
      <c r="D93" s="23"/>
      <c r="E93" s="16"/>
      <c r="F93" s="17"/>
      <c r="G93" s="3" t="e">
        <f t="shared" si="2"/>
        <v>#DIV/0!</v>
      </c>
      <c r="H93" s="11"/>
      <c r="J93" s="1">
        <v>54.02</v>
      </c>
      <c r="K93" s="1">
        <v>59.32</v>
      </c>
    </row>
    <row r="94" spans="2:11" ht="15.75" thickBot="1">
      <c r="B94" s="44">
        <v>42027</v>
      </c>
      <c r="C94" s="45"/>
      <c r="D94" s="45"/>
      <c r="E94" s="26"/>
      <c r="F94" s="27"/>
      <c r="G94" s="25" t="e">
        <f t="shared" si="2"/>
        <v>#DIV/0!</v>
      </c>
      <c r="H94" s="11"/>
      <c r="J94" s="1">
        <v>53.38</v>
      </c>
      <c r="K94" s="1">
        <v>58.89</v>
      </c>
    </row>
    <row r="95" spans="2:11" ht="15.75" thickBot="1">
      <c r="B95" s="44">
        <v>42028</v>
      </c>
      <c r="C95" s="38"/>
      <c r="D95" s="34"/>
      <c r="E95" s="35"/>
      <c r="F95" s="36"/>
      <c r="G95" s="37" t="e">
        <f t="shared" si="2"/>
        <v>#DIV/0!</v>
      </c>
      <c r="H95" s="11"/>
      <c r="J95" s="1">
        <v>52.54</v>
      </c>
      <c r="K95" s="1">
        <v>57.8</v>
      </c>
    </row>
    <row r="96" spans="2:11" ht="15.75" thickBot="1">
      <c r="B96" s="44">
        <v>42029</v>
      </c>
      <c r="C96" s="39"/>
      <c r="D96" s="40"/>
      <c r="E96" s="41"/>
      <c r="F96" s="42"/>
      <c r="G96" s="43" t="e">
        <f t="shared" si="2"/>
        <v>#DIV/0!</v>
      </c>
      <c r="H96" s="11"/>
      <c r="I96" s="22" t="s">
        <v>25</v>
      </c>
      <c r="J96" s="1">
        <v>52.12</v>
      </c>
      <c r="K96" s="1">
        <v>57.2</v>
      </c>
    </row>
    <row r="97" spans="2:11" ht="13.5" thickBot="1">
      <c r="B97" s="44">
        <v>42030</v>
      </c>
      <c r="C97" s="19"/>
      <c r="D97" s="19"/>
      <c r="E97" s="19"/>
      <c r="F97" s="19"/>
      <c r="G97" s="19" t="e">
        <f t="shared" si="2"/>
        <v>#DIV/0!</v>
      </c>
      <c r="H97" s="11"/>
      <c r="J97" s="1">
        <v>51.69</v>
      </c>
      <c r="K97" s="1">
        <v>56.7</v>
      </c>
    </row>
    <row r="98" spans="2:11" ht="13.5" thickBot="1">
      <c r="B98" s="44">
        <v>42031</v>
      </c>
      <c r="C98" s="19"/>
      <c r="D98" s="19"/>
      <c r="E98" s="19"/>
      <c r="F98" s="19"/>
      <c r="G98" s="19"/>
      <c r="H98" s="11"/>
      <c r="J98" s="1">
        <v>50.84</v>
      </c>
      <c r="K98" s="1">
        <v>55.9</v>
      </c>
    </row>
    <row r="99" spans="2:11" ht="13.5" thickBot="1">
      <c r="B99" s="44">
        <v>42032</v>
      </c>
      <c r="C99" s="19"/>
      <c r="D99" s="19"/>
      <c r="E99" s="19"/>
      <c r="F99" s="19"/>
      <c r="G99" s="19"/>
      <c r="H99" s="11"/>
      <c r="J99" s="1">
        <v>50.42</v>
      </c>
      <c r="K99" s="1">
        <v>55.5</v>
      </c>
    </row>
    <row r="100" spans="2:11" ht="13.5" thickBot="1">
      <c r="B100" s="44">
        <v>42033</v>
      </c>
      <c r="C100" s="19"/>
      <c r="D100" s="19"/>
      <c r="E100" s="19"/>
      <c r="F100" s="19"/>
      <c r="G100" s="19"/>
      <c r="H100" s="11"/>
      <c r="J100" s="1">
        <v>49.5</v>
      </c>
      <c r="K100" s="1">
        <v>54.66</v>
      </c>
    </row>
    <row r="101" spans="8:11" ht="12.75">
      <c r="H101" s="11"/>
      <c r="J101" s="1">
        <v>48.94</v>
      </c>
      <c r="K101" s="1">
        <v>54.23</v>
      </c>
    </row>
    <row r="102" spans="8:11" ht="12.75">
      <c r="H102" s="11"/>
      <c r="J102" s="1">
        <v>48.3</v>
      </c>
      <c r="K102" s="1">
        <v>53.6</v>
      </c>
    </row>
    <row r="103" spans="10:11" ht="12.75">
      <c r="J103" s="1"/>
      <c r="K103" s="1"/>
    </row>
    <row r="104" spans="1:11" ht="12.75">
      <c r="A104" s="2"/>
      <c r="J104" s="1"/>
      <c r="K104" s="1"/>
    </row>
    <row r="110" ht="12.75">
      <c r="I110" s="22"/>
    </row>
  </sheetData>
  <sheetProtection/>
  <mergeCells count="4">
    <mergeCell ref="B4:H4"/>
    <mergeCell ref="B68:H68"/>
    <mergeCell ref="C36:E36"/>
    <mergeCell ref="C32:F32"/>
  </mergeCells>
  <printOptions/>
  <pageMargins left="0.787401575" right="0.787401575" top="0.43" bottom="0.72" header="0.33" footer="0.4921259845"/>
  <pageSetup horizontalDpi="300" verticalDpi="3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2"/>
  <sheetViews>
    <sheetView zoomScale="115" zoomScaleNormal="115" zoomScalePageLayoutView="0" workbookViewId="0" topLeftCell="A16">
      <selection activeCell="F50" sqref="F50"/>
    </sheetView>
  </sheetViews>
  <sheetFormatPr defaultColWidth="11.421875" defaultRowHeight="12.75"/>
  <cols>
    <col min="1" max="1" width="1.7109375" style="0" customWidth="1"/>
    <col min="2" max="2" width="17.57421875" style="0" customWidth="1"/>
    <col min="3" max="6" width="10.57421875" style="0" customWidth="1"/>
    <col min="7" max="9" width="14.28125" style="0" customWidth="1"/>
  </cols>
  <sheetData>
    <row r="1" spans="2:9" ht="12.75">
      <c r="B1" s="2"/>
      <c r="C1" s="2"/>
      <c r="D1" s="2"/>
      <c r="E1" s="2"/>
      <c r="F1" s="2"/>
      <c r="G1" s="2"/>
      <c r="H1" s="2"/>
      <c r="I1" s="2"/>
    </row>
    <row r="2" spans="2:9" ht="12.75">
      <c r="B2" s="2"/>
      <c r="C2" s="2"/>
      <c r="D2" s="2"/>
      <c r="E2" s="2"/>
      <c r="F2" s="2"/>
      <c r="G2" s="2"/>
      <c r="H2" s="2"/>
      <c r="I2" s="2"/>
    </row>
    <row r="3" spans="2:9" ht="12.75">
      <c r="B3" s="2"/>
      <c r="C3" s="2"/>
      <c r="D3" s="2"/>
      <c r="E3" s="2"/>
      <c r="F3" s="2"/>
      <c r="G3" s="2"/>
      <c r="H3" s="2"/>
      <c r="I3" s="2"/>
    </row>
    <row r="4" spans="2:9" ht="23.25" customHeight="1">
      <c r="B4" s="2"/>
      <c r="C4" s="2"/>
      <c r="D4" s="2"/>
      <c r="E4" s="2"/>
      <c r="F4" s="2"/>
      <c r="G4" s="2"/>
      <c r="H4" s="2"/>
      <c r="I4" s="2"/>
    </row>
    <row r="5" spans="2:9" ht="12.75">
      <c r="B5" s="2"/>
      <c r="C5" s="2"/>
      <c r="D5" s="2"/>
      <c r="E5" s="2"/>
      <c r="F5" s="2"/>
      <c r="G5" s="2"/>
      <c r="H5" s="2"/>
      <c r="I5" s="2"/>
    </row>
    <row r="6" spans="2:9" ht="12.75">
      <c r="B6" s="48" t="s">
        <v>47</v>
      </c>
      <c r="C6" s="48"/>
      <c r="D6" s="48"/>
      <c r="E6" s="48"/>
      <c r="F6" s="48"/>
      <c r="G6" s="48"/>
      <c r="H6" s="48"/>
      <c r="I6" s="12"/>
    </row>
    <row r="7" spans="2:7" ht="12.75">
      <c r="B7" s="8" t="s">
        <v>46</v>
      </c>
      <c r="D7" s="8"/>
      <c r="E7" s="8" t="s">
        <v>10</v>
      </c>
      <c r="G7" s="13"/>
    </row>
    <row r="9" spans="2:11" ht="26.25" thickBot="1">
      <c r="B9" s="4" t="s">
        <v>0</v>
      </c>
      <c r="C9" s="6" t="s">
        <v>11</v>
      </c>
      <c r="D9" s="6" t="s">
        <v>12</v>
      </c>
      <c r="E9" s="6" t="s">
        <v>13</v>
      </c>
      <c r="F9" s="6" t="s">
        <v>14</v>
      </c>
      <c r="G9" s="5" t="s">
        <v>1</v>
      </c>
      <c r="H9" s="10"/>
      <c r="I9" s="10"/>
      <c r="J9" s="4" t="s">
        <v>8</v>
      </c>
      <c r="K9" s="4" t="s">
        <v>9</v>
      </c>
    </row>
    <row r="10" spans="2:11" ht="17.25" customHeight="1" thickBot="1">
      <c r="B10" s="24"/>
      <c r="C10" s="14"/>
      <c r="D10" s="15"/>
      <c r="E10" s="16"/>
      <c r="F10" s="17"/>
      <c r="G10" s="3"/>
      <c r="H10" s="7"/>
      <c r="I10" s="7"/>
      <c r="J10" s="1">
        <v>19.2</v>
      </c>
      <c r="K10" s="1">
        <v>57.2</v>
      </c>
    </row>
    <row r="11" spans="2:11" ht="17.25" customHeight="1" thickBot="1">
      <c r="B11" s="24"/>
      <c r="C11" s="14"/>
      <c r="D11" s="15"/>
      <c r="E11" s="16"/>
      <c r="F11" s="17"/>
      <c r="G11" s="3"/>
      <c r="H11" s="8"/>
      <c r="I11" s="7"/>
      <c r="J11" s="1">
        <v>38.56</v>
      </c>
      <c r="K11" s="1">
        <v>69.9</v>
      </c>
    </row>
    <row r="12" spans="2:11" ht="17.25" customHeight="1" thickBot="1">
      <c r="B12" s="24"/>
      <c r="C12" s="14"/>
      <c r="D12" s="15"/>
      <c r="E12" s="16"/>
      <c r="F12" s="17"/>
      <c r="G12" s="3"/>
      <c r="J12" s="1">
        <v>56.36</v>
      </c>
      <c r="K12" s="1">
        <v>75.84</v>
      </c>
    </row>
    <row r="13" spans="2:11" ht="17.25" customHeight="1" thickBot="1">
      <c r="B13" s="24"/>
      <c r="C13" s="14"/>
      <c r="D13" s="15"/>
      <c r="E13" s="16"/>
      <c r="F13" s="17"/>
      <c r="G13" s="3"/>
      <c r="J13" s="1">
        <v>64.83</v>
      </c>
      <c r="K13" s="1">
        <v>76.69</v>
      </c>
    </row>
    <row r="14" spans="2:11" ht="17.25" customHeight="1" thickBot="1">
      <c r="B14" s="24"/>
      <c r="C14" s="14"/>
      <c r="D14" s="15"/>
      <c r="E14" s="16"/>
      <c r="F14" s="17"/>
      <c r="G14" s="3"/>
      <c r="H14" t="s">
        <v>2</v>
      </c>
      <c r="J14" s="1">
        <v>67.37</v>
      </c>
      <c r="K14" s="1">
        <v>75.8</v>
      </c>
    </row>
    <row r="15" spans="2:11" ht="17.25" customHeight="1" thickBot="1">
      <c r="B15" s="24"/>
      <c r="C15" s="14"/>
      <c r="D15" s="15"/>
      <c r="E15" s="16"/>
      <c r="F15" s="17"/>
      <c r="G15" s="3"/>
      <c r="H15" t="s">
        <v>7</v>
      </c>
      <c r="J15" s="1">
        <v>67.37</v>
      </c>
      <c r="K15" s="1">
        <v>74.57</v>
      </c>
    </row>
    <row r="16" spans="2:11" ht="17.25" customHeight="1" thickBot="1">
      <c r="B16" s="24"/>
      <c r="C16" s="14"/>
      <c r="D16" s="15"/>
      <c r="E16" s="16"/>
      <c r="F16" s="17"/>
      <c r="G16" s="3"/>
      <c r="H16" t="s">
        <v>3</v>
      </c>
      <c r="J16" s="1">
        <v>66.31</v>
      </c>
      <c r="K16" s="1">
        <v>72.88</v>
      </c>
    </row>
    <row r="17" spans="2:11" ht="17.25" customHeight="1" thickBot="1">
      <c r="B17" s="24"/>
      <c r="C17" s="14"/>
      <c r="D17" s="15"/>
      <c r="E17" s="16"/>
      <c r="F17" s="17"/>
      <c r="G17" s="3"/>
      <c r="H17" t="s">
        <v>4</v>
      </c>
      <c r="J17" s="1">
        <v>64.83</v>
      </c>
      <c r="K17" s="1">
        <v>70.76</v>
      </c>
    </row>
    <row r="18" spans="2:11" ht="17.25" customHeight="1" thickBot="1">
      <c r="B18" s="24"/>
      <c r="C18" s="14"/>
      <c r="D18" s="15"/>
      <c r="E18" s="16"/>
      <c r="F18" s="17"/>
      <c r="G18" s="3"/>
      <c r="H18" t="s">
        <v>5</v>
      </c>
      <c r="J18" s="1">
        <v>63.14</v>
      </c>
      <c r="K18" s="1">
        <v>68.8</v>
      </c>
    </row>
    <row r="19" spans="2:11" ht="17.25" customHeight="1" thickBot="1">
      <c r="B19" s="24"/>
      <c r="C19" s="14"/>
      <c r="D19" s="15"/>
      <c r="E19" s="16"/>
      <c r="F19" s="17"/>
      <c r="G19" s="3"/>
      <c r="H19" t="s">
        <v>6</v>
      </c>
      <c r="J19" s="1">
        <v>61.86</v>
      </c>
      <c r="K19" s="1">
        <v>67.5</v>
      </c>
    </row>
    <row r="20" spans="2:11" ht="17.25" customHeight="1" thickBot="1">
      <c r="B20" s="24"/>
      <c r="C20" s="14"/>
      <c r="D20" s="15"/>
      <c r="E20" s="16"/>
      <c r="F20" s="17"/>
      <c r="G20" s="3"/>
      <c r="H20" s="11"/>
      <c r="I20" s="11"/>
      <c r="J20" s="1">
        <v>60.59</v>
      </c>
      <c r="K20" s="1">
        <v>66.95</v>
      </c>
    </row>
    <row r="21" spans="2:11" ht="17.25" customHeight="1" thickBot="1">
      <c r="B21" s="24"/>
      <c r="C21" s="14"/>
      <c r="D21" s="15"/>
      <c r="E21" s="16"/>
      <c r="F21" s="17"/>
      <c r="G21" s="3"/>
      <c r="H21" s="11"/>
      <c r="I21" s="11"/>
      <c r="J21" s="1">
        <v>59.95</v>
      </c>
      <c r="K21" s="1">
        <v>66.1</v>
      </c>
    </row>
    <row r="22" spans="2:11" ht="17.25" customHeight="1" thickBot="1">
      <c r="B22" s="24"/>
      <c r="C22" s="14"/>
      <c r="D22" s="15"/>
      <c r="E22" s="16"/>
      <c r="F22" s="17"/>
      <c r="G22" s="3"/>
      <c r="H22" s="11"/>
      <c r="I22" s="11"/>
      <c r="J22" s="1">
        <v>59.3</v>
      </c>
      <c r="K22" s="1">
        <v>65.08</v>
      </c>
    </row>
    <row r="23" spans="2:11" ht="17.25" customHeight="1" thickBot="1">
      <c r="B23" s="24"/>
      <c r="C23" s="14"/>
      <c r="D23" s="15"/>
      <c r="E23" s="16"/>
      <c r="F23" s="17"/>
      <c r="G23" s="3"/>
      <c r="H23" s="11"/>
      <c r="I23" s="11"/>
      <c r="J23" s="1">
        <v>58.89</v>
      </c>
      <c r="K23" s="1">
        <v>64.4</v>
      </c>
    </row>
    <row r="24" spans="2:11" ht="17.25" customHeight="1" thickBot="1">
      <c r="B24" s="24"/>
      <c r="C24" s="14"/>
      <c r="D24" s="15"/>
      <c r="E24" s="16"/>
      <c r="F24" s="17"/>
      <c r="G24" s="3"/>
      <c r="H24" s="11"/>
      <c r="I24" s="11"/>
      <c r="J24" s="1">
        <v>58.47</v>
      </c>
      <c r="K24" s="1">
        <v>63.98</v>
      </c>
    </row>
    <row r="25" spans="2:11" ht="17.25" customHeight="1" thickBot="1">
      <c r="B25" s="24"/>
      <c r="C25" s="14"/>
      <c r="D25" s="15"/>
      <c r="E25" s="16"/>
      <c r="F25" s="17"/>
      <c r="G25" s="3"/>
      <c r="H25" s="11"/>
      <c r="I25" s="11"/>
      <c r="J25" s="1">
        <v>57.62</v>
      </c>
      <c r="K25" s="1">
        <v>63.13</v>
      </c>
    </row>
    <row r="26" spans="2:11" ht="17.25" customHeight="1" thickBot="1">
      <c r="B26" s="24"/>
      <c r="C26" s="14"/>
      <c r="D26" s="15"/>
      <c r="E26" s="16"/>
      <c r="F26" s="17"/>
      <c r="G26" s="3"/>
      <c r="H26" s="11"/>
      <c r="I26" s="11"/>
      <c r="J26" s="1">
        <v>57.2</v>
      </c>
      <c r="K26" s="1">
        <v>62.71</v>
      </c>
    </row>
    <row r="27" spans="2:11" ht="17.25" customHeight="1" thickBot="1">
      <c r="B27" s="24"/>
      <c r="C27" s="14"/>
      <c r="D27" s="15"/>
      <c r="E27" s="16"/>
      <c r="F27" s="17"/>
      <c r="G27" s="3"/>
      <c r="H27" s="11"/>
      <c r="I27" s="11"/>
      <c r="J27" s="1">
        <v>56.35</v>
      </c>
      <c r="K27" s="1">
        <v>61.86</v>
      </c>
    </row>
    <row r="28" spans="2:11" ht="17.25" customHeight="1" thickBot="1">
      <c r="B28" s="24"/>
      <c r="C28" s="14"/>
      <c r="D28" s="15"/>
      <c r="E28" s="16"/>
      <c r="F28" s="17"/>
      <c r="G28" s="3"/>
      <c r="H28" s="11"/>
      <c r="I28" s="11"/>
      <c r="J28" s="1">
        <v>55.93</v>
      </c>
      <c r="K28" s="1">
        <v>61.44</v>
      </c>
    </row>
    <row r="29" spans="2:11" ht="17.25" customHeight="1" thickBot="1">
      <c r="B29" s="24"/>
      <c r="C29" s="14"/>
      <c r="D29" s="15"/>
      <c r="E29" s="16"/>
      <c r="F29" s="17"/>
      <c r="G29" s="3"/>
      <c r="H29" s="11"/>
      <c r="I29" s="11"/>
      <c r="J29" s="1">
        <v>55.29</v>
      </c>
      <c r="K29" s="1">
        <v>60.5</v>
      </c>
    </row>
    <row r="30" spans="2:11" ht="17.25" customHeight="1" thickBot="1">
      <c r="B30" s="24"/>
      <c r="C30" s="14"/>
      <c r="D30" s="15"/>
      <c r="E30" s="16"/>
      <c r="F30" s="17"/>
      <c r="G30" s="3"/>
      <c r="H30" s="11"/>
      <c r="I30" s="11"/>
      <c r="J30" s="1">
        <v>54.66</v>
      </c>
      <c r="K30" s="1">
        <v>60.16</v>
      </c>
    </row>
    <row r="31" spans="2:11" ht="17.25" customHeight="1" thickBot="1">
      <c r="B31" s="24"/>
      <c r="C31" s="14"/>
      <c r="D31" s="15"/>
      <c r="E31" s="16"/>
      <c r="F31" s="17"/>
      <c r="G31" s="21"/>
      <c r="H31" s="11"/>
      <c r="I31" s="11"/>
      <c r="J31" s="1">
        <v>54.02</v>
      </c>
      <c r="K31" s="1">
        <v>59.32</v>
      </c>
    </row>
    <row r="32" spans="2:11" ht="17.25" customHeight="1" thickBot="1">
      <c r="B32" s="24"/>
      <c r="C32" s="14"/>
      <c r="D32" s="15"/>
      <c r="E32" s="16"/>
      <c r="F32" s="17"/>
      <c r="G32" s="21"/>
      <c r="H32" s="11"/>
      <c r="I32" s="11"/>
      <c r="J32" s="1">
        <v>53.38</v>
      </c>
      <c r="K32" s="1">
        <v>58.89</v>
      </c>
    </row>
    <row r="33" spans="2:11" ht="17.25" customHeight="1" thickBot="1">
      <c r="B33" s="24"/>
      <c r="C33" s="14"/>
      <c r="D33" s="15"/>
      <c r="E33" s="16"/>
      <c r="F33" s="17"/>
      <c r="G33" s="21"/>
      <c r="H33" s="11"/>
      <c r="I33" s="11"/>
      <c r="J33" s="1">
        <v>52.54</v>
      </c>
      <c r="K33" s="1">
        <v>57.8</v>
      </c>
    </row>
    <row r="34" spans="2:11" ht="17.25" customHeight="1" thickBot="1">
      <c r="B34" s="24"/>
      <c r="C34" s="14"/>
      <c r="D34" s="15"/>
      <c r="E34" s="16"/>
      <c r="F34" s="17"/>
      <c r="G34" s="21"/>
      <c r="H34" s="11"/>
      <c r="I34" s="11"/>
      <c r="J34" s="1">
        <v>52.12</v>
      </c>
      <c r="K34" s="1">
        <v>57.2</v>
      </c>
    </row>
    <row r="35" spans="2:11" ht="17.25" customHeight="1" thickBot="1">
      <c r="B35" s="24"/>
      <c r="C35" s="14"/>
      <c r="D35" s="15"/>
      <c r="E35" s="16"/>
      <c r="F35" s="17"/>
      <c r="G35" s="21"/>
      <c r="H35" s="11"/>
      <c r="I35" s="11"/>
      <c r="J35" s="1">
        <v>51.69</v>
      </c>
      <c r="K35" s="1">
        <v>56.7</v>
      </c>
    </row>
    <row r="36" spans="2:11" ht="17.25" customHeight="1" thickBot="1">
      <c r="B36" s="24"/>
      <c r="C36" s="14"/>
      <c r="D36" s="15"/>
      <c r="E36" s="16"/>
      <c r="F36" s="17"/>
      <c r="G36" s="21"/>
      <c r="H36" s="11"/>
      <c r="I36" s="11"/>
      <c r="J36" s="1">
        <v>50.84</v>
      </c>
      <c r="K36" s="1">
        <v>55.9</v>
      </c>
    </row>
    <row r="37" spans="2:11" ht="17.25" customHeight="1" thickBot="1">
      <c r="B37" s="24"/>
      <c r="C37" s="14"/>
      <c r="D37" s="15"/>
      <c r="E37" s="16"/>
      <c r="F37" s="17"/>
      <c r="G37" s="21"/>
      <c r="H37" s="11"/>
      <c r="I37" s="11"/>
      <c r="J37" s="1">
        <v>50.42</v>
      </c>
      <c r="K37" s="1">
        <v>55.5</v>
      </c>
    </row>
    <row r="38" spans="2:11" ht="17.25" customHeight="1" thickBot="1">
      <c r="B38" s="24"/>
      <c r="C38" s="14"/>
      <c r="D38" s="15"/>
      <c r="E38" s="16"/>
      <c r="F38" s="17"/>
      <c r="G38" s="21"/>
      <c r="H38" s="11"/>
      <c r="I38" s="11"/>
      <c r="J38" s="1">
        <v>49.5</v>
      </c>
      <c r="K38" s="1">
        <v>54.66</v>
      </c>
    </row>
    <row r="39" spans="2:11" ht="17.25" customHeight="1" thickBot="1">
      <c r="B39" s="24"/>
      <c r="C39" s="14"/>
      <c r="D39" s="15"/>
      <c r="E39" s="16"/>
      <c r="F39" s="17"/>
      <c r="G39" s="21"/>
      <c r="H39" s="11"/>
      <c r="I39" s="11"/>
      <c r="J39" s="1">
        <v>48.94</v>
      </c>
      <c r="K39" s="1">
        <v>54.23</v>
      </c>
    </row>
    <row r="40" spans="2:11" ht="14.25" customHeight="1" thickBot="1">
      <c r="B40" s="24"/>
      <c r="C40" s="14"/>
      <c r="D40" s="15"/>
      <c r="E40" s="16"/>
      <c r="F40" s="17"/>
      <c r="G40" s="21"/>
      <c r="H40" s="11"/>
      <c r="I40" s="11"/>
      <c r="J40" s="1">
        <v>48.3</v>
      </c>
      <c r="K40" s="1">
        <v>53.6</v>
      </c>
    </row>
    <row r="41" spans="2:11" ht="14.25" customHeight="1" thickBot="1">
      <c r="B41" s="24"/>
      <c r="C41" s="14"/>
      <c r="D41" s="15"/>
      <c r="E41" s="16"/>
      <c r="F41" s="17"/>
      <c r="G41" s="20"/>
      <c r="J41" s="1"/>
      <c r="K41" s="1"/>
    </row>
    <row r="42" spans="1:11" ht="14.25" customHeight="1" thickBot="1">
      <c r="A42" s="2"/>
      <c r="B42" s="24"/>
      <c r="C42" s="14"/>
      <c r="D42" s="15"/>
      <c r="E42" s="16"/>
      <c r="F42" s="17"/>
      <c r="G42" s="20"/>
      <c r="J42" s="1"/>
      <c r="K42" s="1"/>
    </row>
    <row r="43" spans="2:7" ht="15.75" thickBot="1">
      <c r="B43" s="24"/>
      <c r="C43" s="14"/>
      <c r="D43" s="15"/>
      <c r="E43" s="16"/>
      <c r="F43" s="17"/>
      <c r="G43" s="20"/>
    </row>
    <row r="44" spans="2:7" ht="15.75" thickBot="1">
      <c r="B44" s="24"/>
      <c r="C44" s="14"/>
      <c r="D44" s="15"/>
      <c r="E44" s="16"/>
      <c r="F44" s="17"/>
      <c r="G44" s="20"/>
    </row>
    <row r="45" spans="2:7" ht="15.75" thickBot="1">
      <c r="B45" s="24"/>
      <c r="C45" s="14"/>
      <c r="D45" s="15"/>
      <c r="E45" s="16"/>
      <c r="F45" s="17"/>
      <c r="G45" s="20"/>
    </row>
    <row r="46" spans="2:7" ht="15.75" thickBot="1">
      <c r="B46" s="24"/>
      <c r="C46" s="14"/>
      <c r="D46" s="15"/>
      <c r="E46" s="16"/>
      <c r="F46" s="17"/>
      <c r="G46" s="20"/>
    </row>
    <row r="47" spans="2:7" ht="15.75" thickBot="1">
      <c r="B47" s="24"/>
      <c r="C47" s="14"/>
      <c r="D47" s="15"/>
      <c r="E47" s="16"/>
      <c r="F47" s="17"/>
      <c r="G47" s="20"/>
    </row>
    <row r="48" spans="2:7" ht="15.75" thickBot="1">
      <c r="B48" s="24"/>
      <c r="C48" s="14"/>
      <c r="D48" s="15"/>
      <c r="E48" s="16"/>
      <c r="F48" s="17"/>
      <c r="G48" s="20"/>
    </row>
    <row r="49" spans="2:7" ht="15.75" thickBot="1">
      <c r="B49" s="24"/>
      <c r="C49" s="14"/>
      <c r="D49" s="15"/>
      <c r="E49" s="16"/>
      <c r="F49" s="17"/>
      <c r="G49" s="20"/>
    </row>
    <row r="50" spans="2:7" ht="15.75" thickBot="1">
      <c r="B50" s="24"/>
      <c r="C50" s="14"/>
      <c r="D50" s="15"/>
      <c r="E50" s="16"/>
      <c r="F50" s="17"/>
      <c r="G50" s="20"/>
    </row>
    <row r="51" spans="2:7" ht="15.75" thickBot="1">
      <c r="B51" s="24"/>
      <c r="C51" s="14"/>
      <c r="D51" s="15"/>
      <c r="E51" s="16"/>
      <c r="F51" s="17"/>
      <c r="G51" s="20"/>
    </row>
    <row r="52" spans="2:7" ht="15.75" thickBot="1">
      <c r="B52" s="24"/>
      <c r="C52" s="14"/>
      <c r="D52" s="15"/>
      <c r="E52" s="16"/>
      <c r="F52" s="17"/>
      <c r="G52" s="20"/>
    </row>
    <row r="53" spans="2:7" ht="15.75" thickBot="1">
      <c r="B53" s="24"/>
      <c r="C53" s="14"/>
      <c r="D53" s="15"/>
      <c r="E53" s="16"/>
      <c r="F53" s="17"/>
      <c r="G53" s="20"/>
    </row>
    <row r="54" spans="2:7" ht="15.75" thickBot="1">
      <c r="B54" s="24"/>
      <c r="C54" s="14"/>
      <c r="D54" s="15"/>
      <c r="E54" s="16"/>
      <c r="F54" s="17"/>
      <c r="G54" s="20"/>
    </row>
    <row r="65" spans="2:8" ht="12.75">
      <c r="B65" s="2"/>
      <c r="C65" s="2"/>
      <c r="D65" s="2"/>
      <c r="E65" s="2"/>
      <c r="F65" s="2"/>
      <c r="G65" s="2"/>
      <c r="H65" s="2"/>
    </row>
    <row r="66" spans="2:8" ht="12.75">
      <c r="B66" s="2"/>
      <c r="C66" s="2"/>
      <c r="D66" s="2"/>
      <c r="E66" s="2"/>
      <c r="F66" s="2"/>
      <c r="G66" s="2"/>
      <c r="H66" s="2"/>
    </row>
    <row r="67" spans="2:8" ht="12.75">
      <c r="B67" s="2"/>
      <c r="C67" s="2"/>
      <c r="D67" s="2"/>
      <c r="E67" s="2"/>
      <c r="F67" s="2"/>
      <c r="G67" s="2"/>
      <c r="H67" s="2"/>
    </row>
    <row r="68" spans="2:8" ht="12.75">
      <c r="B68" s="2"/>
      <c r="C68" s="2"/>
      <c r="D68" s="2"/>
      <c r="E68" s="2"/>
      <c r="F68" s="2"/>
      <c r="G68" s="2"/>
      <c r="H68" s="2"/>
    </row>
    <row r="69" spans="2:8" ht="12.75">
      <c r="B69" s="2"/>
      <c r="C69" s="2"/>
      <c r="D69" s="2"/>
      <c r="E69" s="2"/>
      <c r="F69" s="2"/>
      <c r="G69" s="2"/>
      <c r="H69" s="2"/>
    </row>
    <row r="70" spans="2:8" ht="12.75">
      <c r="B70" s="48" t="s">
        <v>35</v>
      </c>
      <c r="C70" s="48"/>
      <c r="D70" s="48"/>
      <c r="E70" s="48"/>
      <c r="F70" s="48"/>
      <c r="G70" s="48"/>
      <c r="H70" s="48"/>
    </row>
    <row r="71" spans="2:8" ht="12.75">
      <c r="B71" s="31" t="s">
        <v>45</v>
      </c>
      <c r="C71" s="29"/>
      <c r="D71" s="28"/>
      <c r="E71" s="31" t="s">
        <v>24</v>
      </c>
      <c r="F71" s="29"/>
      <c r="G71" s="30"/>
      <c r="H71" s="29"/>
    </row>
    <row r="73" spans="2:11" ht="26.25" thickBot="1">
      <c r="B73" s="4" t="s">
        <v>0</v>
      </c>
      <c r="C73" s="6" t="s">
        <v>11</v>
      </c>
      <c r="D73" s="6" t="s">
        <v>12</v>
      </c>
      <c r="E73" s="6" t="s">
        <v>13</v>
      </c>
      <c r="F73" s="6" t="s">
        <v>14</v>
      </c>
      <c r="G73" s="5" t="s">
        <v>1</v>
      </c>
      <c r="H73" s="10"/>
      <c r="J73" s="4" t="s">
        <v>8</v>
      </c>
      <c r="K73" s="4" t="s">
        <v>9</v>
      </c>
    </row>
    <row r="74" spans="2:11" ht="15.75" thickBot="1">
      <c r="B74" s="44">
        <v>42005</v>
      </c>
      <c r="C74" s="14"/>
      <c r="D74" s="15"/>
      <c r="E74" s="16"/>
      <c r="F74" s="17"/>
      <c r="G74" s="3" t="e">
        <f aca="true" t="shared" si="0" ref="G74:G90">AVERAGE(C74:F74)</f>
        <v>#DIV/0!</v>
      </c>
      <c r="H74" s="7"/>
      <c r="J74" s="1">
        <v>19.2</v>
      </c>
      <c r="K74" s="1">
        <v>57.2</v>
      </c>
    </row>
    <row r="75" spans="2:11" ht="15.75" thickBot="1">
      <c r="B75" s="44">
        <v>42006</v>
      </c>
      <c r="C75" s="14"/>
      <c r="D75" s="15"/>
      <c r="E75" s="16"/>
      <c r="F75" s="17"/>
      <c r="G75" s="3" t="e">
        <f t="shared" si="0"/>
        <v>#DIV/0!</v>
      </c>
      <c r="H75" s="8"/>
      <c r="J75" s="1">
        <v>38.56</v>
      </c>
      <c r="K75" s="1">
        <v>69.9</v>
      </c>
    </row>
    <row r="76" spans="2:11" ht="15.75" thickBot="1">
      <c r="B76" s="44">
        <v>42007</v>
      </c>
      <c r="C76" s="14"/>
      <c r="D76" s="15"/>
      <c r="E76" s="16"/>
      <c r="F76" s="17"/>
      <c r="G76" s="3" t="e">
        <f t="shared" si="0"/>
        <v>#DIV/0!</v>
      </c>
      <c r="J76" s="1">
        <v>56.36</v>
      </c>
      <c r="K76" s="1">
        <v>75.84</v>
      </c>
    </row>
    <row r="77" spans="2:11" ht="15.75" thickBot="1">
      <c r="B77" s="44">
        <v>42008</v>
      </c>
      <c r="C77" s="14"/>
      <c r="D77" s="15"/>
      <c r="E77" s="16"/>
      <c r="F77" s="17"/>
      <c r="G77" s="3" t="e">
        <f t="shared" si="0"/>
        <v>#DIV/0!</v>
      </c>
      <c r="J77" s="1">
        <v>64.83</v>
      </c>
      <c r="K77" s="1">
        <v>76.69</v>
      </c>
    </row>
    <row r="78" spans="2:11" ht="15.75" thickBot="1">
      <c r="B78" s="44">
        <v>42009</v>
      </c>
      <c r="C78" s="14"/>
      <c r="D78" s="15"/>
      <c r="E78" s="16"/>
      <c r="F78" s="17"/>
      <c r="G78" s="3" t="e">
        <f t="shared" si="0"/>
        <v>#DIV/0!</v>
      </c>
      <c r="H78" t="s">
        <v>19</v>
      </c>
      <c r="J78" s="1">
        <v>67.37</v>
      </c>
      <c r="K78" s="1">
        <v>75.8</v>
      </c>
    </row>
    <row r="79" spans="2:11" ht="15.75" thickBot="1">
      <c r="B79" s="44">
        <v>42010</v>
      </c>
      <c r="C79" s="14"/>
      <c r="D79" s="15"/>
      <c r="E79" s="16"/>
      <c r="F79" s="17"/>
      <c r="G79" s="3" t="e">
        <f t="shared" si="0"/>
        <v>#DIV/0!</v>
      </c>
      <c r="H79" t="s">
        <v>7</v>
      </c>
      <c r="J79" s="1">
        <v>67.37</v>
      </c>
      <c r="K79" s="1">
        <v>74.57</v>
      </c>
    </row>
    <row r="80" spans="2:11" ht="15.75" thickBot="1">
      <c r="B80" s="44">
        <v>42011</v>
      </c>
      <c r="C80" s="14"/>
      <c r="D80" s="15"/>
      <c r="E80" s="16"/>
      <c r="F80" s="17"/>
      <c r="G80" s="3" t="e">
        <f t="shared" si="0"/>
        <v>#DIV/0!</v>
      </c>
      <c r="H80" t="s">
        <v>3</v>
      </c>
      <c r="J80" s="1">
        <v>66.31</v>
      </c>
      <c r="K80" s="1">
        <v>72.88</v>
      </c>
    </row>
    <row r="81" spans="2:11" ht="15.75" thickBot="1">
      <c r="B81" s="44">
        <v>42012</v>
      </c>
      <c r="C81" s="14"/>
      <c r="D81" s="15"/>
      <c r="E81" s="16"/>
      <c r="F81" s="17"/>
      <c r="G81" s="3" t="e">
        <f t="shared" si="0"/>
        <v>#DIV/0!</v>
      </c>
      <c r="H81" t="s">
        <v>4</v>
      </c>
      <c r="J81" s="1">
        <v>64.83</v>
      </c>
      <c r="K81" s="1">
        <v>70.76</v>
      </c>
    </row>
    <row r="82" spans="2:11" ht="15.75" thickBot="1">
      <c r="B82" s="44">
        <v>42013</v>
      </c>
      <c r="C82" s="14"/>
      <c r="D82" s="15"/>
      <c r="E82" s="16"/>
      <c r="F82" s="17"/>
      <c r="G82" s="3" t="e">
        <f t="shared" si="0"/>
        <v>#DIV/0!</v>
      </c>
      <c r="H82" t="s">
        <v>5</v>
      </c>
      <c r="J82" s="1">
        <v>63.14</v>
      </c>
      <c r="K82" s="1">
        <v>68.8</v>
      </c>
    </row>
    <row r="83" spans="2:11" ht="15.75" thickBot="1">
      <c r="B83" s="44">
        <v>42014</v>
      </c>
      <c r="C83" s="14"/>
      <c r="D83" s="15"/>
      <c r="E83" s="16"/>
      <c r="F83" s="17"/>
      <c r="G83" s="3" t="e">
        <f t="shared" si="0"/>
        <v>#DIV/0!</v>
      </c>
      <c r="H83" t="s">
        <v>6</v>
      </c>
      <c r="J83" s="1">
        <v>61.86</v>
      </c>
      <c r="K83" s="1">
        <v>67.5</v>
      </c>
    </row>
    <row r="84" spans="2:11" ht="15.75" thickBot="1">
      <c r="B84" s="44">
        <v>42015</v>
      </c>
      <c r="C84" s="14"/>
      <c r="D84" s="15"/>
      <c r="E84" s="16"/>
      <c r="F84" s="17"/>
      <c r="G84" s="3" t="e">
        <f t="shared" si="0"/>
        <v>#DIV/0!</v>
      </c>
      <c r="H84" s="11"/>
      <c r="J84" s="1">
        <v>60.59</v>
      </c>
      <c r="K84" s="1">
        <v>66.95</v>
      </c>
    </row>
    <row r="85" spans="2:11" ht="15.75" thickBot="1">
      <c r="B85" s="44">
        <v>42016</v>
      </c>
      <c r="C85" s="14"/>
      <c r="D85" s="15"/>
      <c r="E85" s="16"/>
      <c r="F85" s="17"/>
      <c r="G85" s="3" t="e">
        <f t="shared" si="0"/>
        <v>#DIV/0!</v>
      </c>
      <c r="H85" s="22" t="s">
        <v>21</v>
      </c>
      <c r="J85" s="1">
        <v>59.95</v>
      </c>
      <c r="K85" s="1">
        <v>66.1</v>
      </c>
    </row>
    <row r="86" spans="2:11" ht="15.75" thickBot="1">
      <c r="B86" s="44">
        <v>42017</v>
      </c>
      <c r="C86" s="14"/>
      <c r="D86" s="15"/>
      <c r="E86" s="16"/>
      <c r="F86" s="17"/>
      <c r="G86" s="3" t="e">
        <f t="shared" si="0"/>
        <v>#DIV/0!</v>
      </c>
      <c r="H86" s="22"/>
      <c r="J86" s="1">
        <v>59.3</v>
      </c>
      <c r="K86" s="1">
        <v>65.08</v>
      </c>
    </row>
    <row r="87" spans="2:11" ht="15.75" thickBot="1">
      <c r="B87" s="44">
        <v>42018</v>
      </c>
      <c r="C87" s="14"/>
      <c r="D87" s="15"/>
      <c r="E87" s="16"/>
      <c r="F87" s="17"/>
      <c r="G87" s="3" t="e">
        <f t="shared" si="0"/>
        <v>#DIV/0!</v>
      </c>
      <c r="H87" s="22"/>
      <c r="J87" s="1">
        <v>58.89</v>
      </c>
      <c r="K87" s="1">
        <v>64.4</v>
      </c>
    </row>
    <row r="88" spans="2:11" ht="15.75" thickBot="1">
      <c r="B88" s="44">
        <v>42019</v>
      </c>
      <c r="C88" s="14"/>
      <c r="D88" s="15"/>
      <c r="E88" s="16"/>
      <c r="F88" s="17"/>
      <c r="G88" s="3" t="e">
        <f t="shared" si="0"/>
        <v>#DIV/0!</v>
      </c>
      <c r="H88" s="22"/>
      <c r="J88" s="1">
        <v>58.47</v>
      </c>
      <c r="K88" s="1">
        <v>63.98</v>
      </c>
    </row>
    <row r="89" spans="2:11" ht="15.75" thickBot="1">
      <c r="B89" s="44">
        <v>42020</v>
      </c>
      <c r="C89" s="14"/>
      <c r="D89" s="15"/>
      <c r="E89" s="16"/>
      <c r="F89" s="17"/>
      <c r="G89" s="3" t="e">
        <f t="shared" si="0"/>
        <v>#DIV/0!</v>
      </c>
      <c r="H89" s="32"/>
      <c r="J89" s="1">
        <v>57.62</v>
      </c>
      <c r="K89" s="1">
        <v>63.13</v>
      </c>
    </row>
    <row r="90" spans="2:11" ht="15.75" thickBot="1">
      <c r="B90" s="44">
        <v>42021</v>
      </c>
      <c r="C90" s="14"/>
      <c r="D90" s="15"/>
      <c r="E90" s="16"/>
      <c r="F90" s="17"/>
      <c r="G90" s="3" t="e">
        <f t="shared" si="0"/>
        <v>#DIV/0!</v>
      </c>
      <c r="H90" s="22" t="s">
        <v>22</v>
      </c>
      <c r="J90" s="1">
        <v>57.2</v>
      </c>
      <c r="K90" s="1">
        <v>62.71</v>
      </c>
    </row>
    <row r="91" spans="2:11" ht="15.75" thickBot="1">
      <c r="B91" s="44">
        <v>42022</v>
      </c>
      <c r="C91" s="14"/>
      <c r="D91" s="15"/>
      <c r="E91" s="16"/>
      <c r="F91" s="17"/>
      <c r="G91" s="3" t="e">
        <f>AVERAGE(D91:F91)</f>
        <v>#DIV/0!</v>
      </c>
      <c r="H91" s="11"/>
      <c r="J91" s="1">
        <v>56.35</v>
      </c>
      <c r="K91" s="1">
        <v>61.86</v>
      </c>
    </row>
    <row r="92" spans="2:11" ht="15.75" thickBot="1">
      <c r="B92" s="44">
        <v>42023</v>
      </c>
      <c r="C92" s="14"/>
      <c r="D92" s="15"/>
      <c r="E92" s="16"/>
      <c r="F92" s="17"/>
      <c r="G92" s="3" t="e">
        <f aca="true" t="shared" si="1" ref="G92:G99">AVERAGE(C92:F92)</f>
        <v>#DIV/0!</v>
      </c>
      <c r="H92" s="11"/>
      <c r="J92" s="1">
        <v>55.93</v>
      </c>
      <c r="K92" s="1">
        <v>61.44</v>
      </c>
    </row>
    <row r="93" spans="2:11" ht="15.75" thickBot="1">
      <c r="B93" s="44">
        <v>42024</v>
      </c>
      <c r="C93" s="14"/>
      <c r="D93" s="15"/>
      <c r="E93" s="16"/>
      <c r="F93" s="17"/>
      <c r="G93" s="3" t="e">
        <f t="shared" si="1"/>
        <v>#DIV/0!</v>
      </c>
      <c r="H93" s="11"/>
      <c r="J93" s="1">
        <v>55.29</v>
      </c>
      <c r="K93" s="1">
        <v>60.5</v>
      </c>
    </row>
    <row r="94" spans="2:11" ht="15.75" thickBot="1">
      <c r="B94" s="44">
        <v>42025</v>
      </c>
      <c r="C94" s="14"/>
      <c r="D94" s="15"/>
      <c r="E94" s="16"/>
      <c r="F94" s="17"/>
      <c r="G94" s="3" t="e">
        <f t="shared" si="1"/>
        <v>#DIV/0!</v>
      </c>
      <c r="H94" s="11"/>
      <c r="J94" s="1">
        <v>54.66</v>
      </c>
      <c r="K94" s="1">
        <v>60.16</v>
      </c>
    </row>
    <row r="95" spans="2:11" ht="15.75" thickBot="1">
      <c r="B95" s="44">
        <v>42026</v>
      </c>
      <c r="C95" s="14"/>
      <c r="D95" s="23"/>
      <c r="E95" s="16"/>
      <c r="F95" s="17"/>
      <c r="G95" s="3" t="e">
        <f t="shared" si="1"/>
        <v>#DIV/0!</v>
      </c>
      <c r="H95" s="11"/>
      <c r="J95" s="1">
        <v>54.02</v>
      </c>
      <c r="K95" s="1">
        <v>59.32</v>
      </c>
    </row>
    <row r="96" spans="2:11" ht="15.75" thickBot="1">
      <c r="B96" s="44">
        <v>42027</v>
      </c>
      <c r="C96" s="45"/>
      <c r="D96" s="45"/>
      <c r="E96" s="26"/>
      <c r="F96" s="27"/>
      <c r="G96" s="25" t="e">
        <f t="shared" si="1"/>
        <v>#DIV/0!</v>
      </c>
      <c r="H96" s="11"/>
      <c r="J96" s="1">
        <v>53.38</v>
      </c>
      <c r="K96" s="1">
        <v>58.89</v>
      </c>
    </row>
    <row r="97" spans="2:11" ht="15.75" thickBot="1">
      <c r="B97" s="44">
        <v>42028</v>
      </c>
      <c r="C97" s="38"/>
      <c r="D97" s="34"/>
      <c r="E97" s="35"/>
      <c r="F97" s="36"/>
      <c r="G97" s="37" t="e">
        <f t="shared" si="1"/>
        <v>#DIV/0!</v>
      </c>
      <c r="H97" s="11"/>
      <c r="J97" s="1">
        <v>52.54</v>
      </c>
      <c r="K97" s="1">
        <v>57.8</v>
      </c>
    </row>
    <row r="98" spans="2:11" ht="15.75" thickBot="1">
      <c r="B98" s="44">
        <v>42029</v>
      </c>
      <c r="C98" s="39"/>
      <c r="D98" s="40"/>
      <c r="E98" s="41"/>
      <c r="F98" s="42"/>
      <c r="G98" s="43" t="e">
        <f t="shared" si="1"/>
        <v>#DIV/0!</v>
      </c>
      <c r="H98" s="11"/>
      <c r="I98" s="22" t="s">
        <v>25</v>
      </c>
      <c r="J98" s="1">
        <v>52.12</v>
      </c>
      <c r="K98" s="1">
        <v>57.2</v>
      </c>
    </row>
    <row r="99" spans="2:11" ht="13.5" thickBot="1">
      <c r="B99" s="44">
        <v>42030</v>
      </c>
      <c r="C99" s="19"/>
      <c r="D99" s="19"/>
      <c r="E99" s="19"/>
      <c r="F99" s="19"/>
      <c r="G99" s="19" t="e">
        <f t="shared" si="1"/>
        <v>#DIV/0!</v>
      </c>
      <c r="H99" s="11"/>
      <c r="J99" s="1">
        <v>51.69</v>
      </c>
      <c r="K99" s="1">
        <v>56.7</v>
      </c>
    </row>
    <row r="100" spans="2:11" ht="13.5" thickBot="1">
      <c r="B100" s="44">
        <v>42031</v>
      </c>
      <c r="C100" s="19"/>
      <c r="D100" s="19"/>
      <c r="E100" s="19"/>
      <c r="F100" s="19"/>
      <c r="G100" s="19"/>
      <c r="H100" s="11"/>
      <c r="J100" s="1">
        <v>50.84</v>
      </c>
      <c r="K100" s="1">
        <v>55.9</v>
      </c>
    </row>
    <row r="101" spans="2:11" ht="13.5" thickBot="1">
      <c r="B101" s="44">
        <v>42032</v>
      </c>
      <c r="C101" s="19"/>
      <c r="D101" s="19"/>
      <c r="E101" s="19"/>
      <c r="F101" s="19"/>
      <c r="G101" s="19"/>
      <c r="H101" s="11"/>
      <c r="J101" s="1">
        <v>50.42</v>
      </c>
      <c r="K101" s="1">
        <v>55.5</v>
      </c>
    </row>
    <row r="102" spans="2:11" ht="13.5" thickBot="1">
      <c r="B102" s="44">
        <v>42033</v>
      </c>
      <c r="C102" s="19"/>
      <c r="D102" s="19"/>
      <c r="E102" s="19"/>
      <c r="F102" s="19"/>
      <c r="G102" s="19"/>
      <c r="H102" s="11"/>
      <c r="J102" s="1">
        <v>49.5</v>
      </c>
      <c r="K102" s="1">
        <v>54.66</v>
      </c>
    </row>
    <row r="103" spans="8:11" ht="12.75">
      <c r="H103" s="11"/>
      <c r="J103" s="1">
        <v>48.94</v>
      </c>
      <c r="K103" s="1">
        <v>54.23</v>
      </c>
    </row>
    <row r="104" spans="8:11" ht="12.75">
      <c r="H104" s="11"/>
      <c r="J104" s="1">
        <v>48.3</v>
      </c>
      <c r="K104" s="1">
        <v>53.6</v>
      </c>
    </row>
    <row r="105" spans="10:11" ht="12.75">
      <c r="J105" s="1"/>
      <c r="K105" s="1"/>
    </row>
    <row r="106" spans="1:11" ht="12.75">
      <c r="A106" s="2"/>
      <c r="J106" s="1"/>
      <c r="K106" s="1"/>
    </row>
    <row r="112" ht="12.75">
      <c r="I112" s="22"/>
    </row>
  </sheetData>
  <sheetProtection/>
  <mergeCells count="2">
    <mergeCell ref="B6:H6"/>
    <mergeCell ref="B70:H70"/>
  </mergeCells>
  <printOptions/>
  <pageMargins left="0.787401575" right="0.787401575" top="0.71" bottom="0.5" header="0.22" footer="0.4921259845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BOUGOIN Denis</cp:lastModifiedBy>
  <cp:lastPrinted>2015-12-17T13:33:54Z</cp:lastPrinted>
  <dcterms:created xsi:type="dcterms:W3CDTF">1996-10-21T11:03:58Z</dcterms:created>
  <dcterms:modified xsi:type="dcterms:W3CDTF">2019-05-13T15:17:44Z</dcterms:modified>
  <cp:category/>
  <cp:version/>
  <cp:contentType/>
  <cp:contentStatus/>
</cp:coreProperties>
</file>